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ulia\Documents\Business\TW Stuff\Tourismusstatistik\2025\01\"/>
    </mc:Choice>
  </mc:AlternateContent>
  <xr:revisionPtr revIDLastSave="0" documentId="13_ncr:1_{3BAC8219-C42F-4149-970E-ABE9CC4961BB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ÜN nach Unterkünften" sheetId="1" r:id="rId1"/>
    <sheet name="Tabelle2" sheetId="2" r:id="rId2"/>
    <sheet name="Tabelle3" sheetId="3" r:id="rId3"/>
  </sheets>
  <definedNames>
    <definedName name="_xlnm.Print_Area" localSheetId="0">'ÜN nach Unterkünften'!$B$1:$I$32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I29" i="1"/>
  <c r="I28" i="1"/>
  <c r="I27" i="1"/>
  <c r="I26" i="1"/>
  <c r="I25" i="1"/>
  <c r="I24" i="1"/>
  <c r="I23" i="1"/>
  <c r="I22" i="1"/>
  <c r="I21" i="1"/>
  <c r="I19" i="1"/>
  <c r="I18" i="1"/>
  <c r="I17" i="1"/>
  <c r="I15" i="1"/>
  <c r="I14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<sst xmlns="http://schemas.openxmlformats.org/spreadsheetml/2006/main" count="42" uniqueCount="32">
  <si>
    <t>ANKÜNFTE U. ÜBERNACHTUNGEN NACH UNTERKUNFTSARTEN</t>
  </si>
  <si>
    <t>Unterkunftsart</t>
  </si>
  <si>
    <t>Ankünfte</t>
  </si>
  <si>
    <t>Übernachtungen</t>
  </si>
  <si>
    <t>Veränderung gegenüber dem Vorjahr</t>
  </si>
  <si>
    <t>abs.</t>
  </si>
  <si>
    <t>in %</t>
  </si>
  <si>
    <t>Anteil in %</t>
  </si>
  <si>
    <t>Aufbereitet: Tirol Werbung</t>
  </si>
  <si>
    <t xml:space="preserve">GEWERBLICHE BETRIEBE  </t>
  </si>
  <si>
    <t xml:space="preserve">5/4-Stern             </t>
  </si>
  <si>
    <t xml:space="preserve">3-Stern               </t>
  </si>
  <si>
    <t xml:space="preserve">2/1-Stern             </t>
  </si>
  <si>
    <t xml:space="preserve">Fewo Gewerblich       </t>
  </si>
  <si>
    <t xml:space="preserve">PRIVATQUARTIERE       </t>
  </si>
  <si>
    <t>Privat nicht Bauernhof</t>
  </si>
  <si>
    <t xml:space="preserve">Privat auf Bauernhof  </t>
  </si>
  <si>
    <t xml:space="preserve">PRIV. FERIENWOHNUNGEN </t>
  </si>
  <si>
    <t xml:space="preserve">Fewo nicht Bauernhof  </t>
  </si>
  <si>
    <t xml:space="preserve">Fewo auf Bauernhof    </t>
  </si>
  <si>
    <t xml:space="preserve">ÜBRIGE UNTERKÜNFTE    </t>
  </si>
  <si>
    <t xml:space="preserve">Campingplätze         </t>
  </si>
  <si>
    <t xml:space="preserve">Kurheime d. Soz.vers. </t>
  </si>
  <si>
    <t>Priv. u. öff. Kurheime</t>
  </si>
  <si>
    <t xml:space="preserve">Kindererholungsheime  </t>
  </si>
  <si>
    <t xml:space="preserve">Jugendherbergen       </t>
  </si>
  <si>
    <t xml:space="preserve">Schutzhütten          </t>
  </si>
  <si>
    <t xml:space="preserve">Sonstige Unterkünfte  </t>
  </si>
  <si>
    <t xml:space="preserve">I N S G E S A M T     </t>
  </si>
  <si>
    <t>Quelle: Amt der Tiroler Landesregierung, Sg. Landesstatistik und tiris</t>
  </si>
  <si>
    <t>Veränderung gegenüber 2019</t>
  </si>
  <si>
    <t>Tourismusstatistik NOVEMBER - 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</si>
</sst>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6" formatCode="0.0%"/>
  </numFmts>
  <fonts count="31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rimson"/>
      <family val="3"/>
    </font>
    <font>
      <sz val="10.5"/>
      <name val="Crimson"/>
      <family val="3"/>
    </font>
    <font>
      <b/>
      <sz val="14"/>
      <name val="TW Character Sans"/>
      <family val="3"/>
    </font>
    <font>
      <sz val="10.5"/>
      <name val="Crimson Tirol Office"/>
    </font>
    <font>
      <sz val="10.5"/>
      <color rgb="FFFF0000"/>
      <name val="Crimson Tirol Office"/>
    </font>
    <font>
      <b/>
      <sz val="10.5"/>
      <name val="Crimson Tirol Office"/>
    </font>
    <font>
      <sz val="11"/>
      <name val="TW Character Sans"/>
      <family val="3"/>
    </font>
    <font>
      <sz val="11"/>
      <name val="Crimson Tirol Office"/>
    </font>
    <font>
      <sz val="14"/>
      <name val="TW Character Sans"/>
      <family val="3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3" fillId="0" borderId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2" applyNumberFormat="0" applyFill="0" applyAlignment="0" applyProtection="0"/>
    <xf numFmtId="0" fontId="16" fillId="0" borderId="23" applyNumberFormat="0" applyFill="0" applyAlignment="0" applyProtection="0"/>
    <xf numFmtId="0" fontId="17" fillId="0" borderId="2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25" applyNumberFormat="0" applyAlignment="0" applyProtection="0"/>
    <xf numFmtId="0" fontId="22" fillId="7" borderId="26" applyNumberFormat="0" applyAlignment="0" applyProtection="0"/>
    <xf numFmtId="0" fontId="23" fillId="7" borderId="25" applyNumberFormat="0" applyAlignment="0" applyProtection="0"/>
    <xf numFmtId="0" fontId="24" fillId="0" borderId="27" applyNumberFormat="0" applyFill="0" applyAlignment="0" applyProtection="0"/>
    <xf numFmtId="0" fontId="25" fillId="8" borderId="2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30" applyNumberFormat="0" applyFill="0" applyAlignment="0" applyProtection="0"/>
    <xf numFmtId="0" fontId="2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9" borderId="29" applyNumberFormat="0" applyFont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0" fillId="0" borderId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1" fillId="9" borderId="29" applyNumberFormat="0" applyFont="0" applyAlignment="0" applyProtection="0"/>
    <xf numFmtId="0" fontId="3" fillId="0" borderId="0"/>
  </cellStyleXfs>
  <cellXfs count="57">
    <xf numFmtId="0" fontId="0" fillId="0" borderId="0" xfId="0"/>
    <xf numFmtId="0" fontId="5" fillId="0" borderId="0" xfId="1" applyFont="1"/>
    <xf numFmtId="0" fontId="5" fillId="0" borderId="0" xfId="0" applyFont="1"/>
    <xf numFmtId="0" fontId="6" fillId="0" borderId="0" xfId="0" applyFont="1"/>
    <xf numFmtId="166" fontId="6" fillId="0" borderId="0" xfId="2" applyNumberFormat="1" applyFont="1"/>
    <xf numFmtId="0" fontId="7" fillId="0" borderId="0" xfId="1" applyFont="1"/>
    <xf numFmtId="166" fontId="8" fillId="0" borderId="7" xfId="2" applyNumberFormat="1" applyFont="1" applyBorder="1"/>
    <xf numFmtId="166" fontId="8" fillId="0" borderId="11" xfId="2" applyNumberFormat="1" applyFont="1" applyBorder="1"/>
    <xf numFmtId="166" fontId="9" fillId="2" borderId="11" xfId="2" applyNumberFormat="1" applyFont="1" applyFill="1" applyBorder="1"/>
    <xf numFmtId="166" fontId="8" fillId="2" borderId="11" xfId="2" applyNumberFormat="1" applyFont="1" applyFill="1" applyBorder="1"/>
    <xf numFmtId="166" fontId="10" fillId="0" borderId="15" xfId="2" applyNumberFormat="1" applyFont="1" applyBorder="1"/>
    <xf numFmtId="0" fontId="11" fillId="0" borderId="0" xfId="1" applyFont="1"/>
    <xf numFmtId="0" fontId="12" fillId="0" borderId="0" xfId="1" applyFont="1"/>
    <xf numFmtId="0" fontId="12" fillId="0" borderId="0" xfId="0" applyFont="1"/>
    <xf numFmtId="0" fontId="8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0" borderId="4" xfId="0" applyFont="1" applyBorder="1"/>
    <xf numFmtId="164" fontId="8" fillId="0" borderId="5" xfId="0" applyNumberFormat="1" applyFont="1" applyBorder="1"/>
    <xf numFmtId="164" fontId="8" fillId="0" borderId="4" xfId="0" applyNumberFormat="1" applyFont="1" applyBorder="1"/>
    <xf numFmtId="164" fontId="8" fillId="0" borderId="6" xfId="0" applyNumberFormat="1" applyFont="1" applyBorder="1"/>
    <xf numFmtId="165" fontId="8" fillId="0" borderId="7" xfId="0" applyNumberFormat="1" applyFont="1" applyBorder="1"/>
    <xf numFmtId="0" fontId="8" fillId="0" borderId="8" xfId="0" applyFont="1" applyBorder="1"/>
    <xf numFmtId="164" fontId="8" fillId="0" borderId="9" xfId="0" applyNumberFormat="1" applyFont="1" applyBorder="1"/>
    <xf numFmtId="164" fontId="8" fillId="0" borderId="8" xfId="0" applyNumberFormat="1" applyFont="1" applyBorder="1"/>
    <xf numFmtId="164" fontId="8" fillId="0" borderId="10" xfId="0" applyNumberFormat="1" applyFont="1" applyBorder="1"/>
    <xf numFmtId="165" fontId="8" fillId="0" borderId="11" xfId="0" applyNumberFormat="1" applyFont="1" applyBorder="1"/>
    <xf numFmtId="0" fontId="9" fillId="2" borderId="8" xfId="0" applyFont="1" applyFill="1" applyBorder="1"/>
    <xf numFmtId="164" fontId="9" fillId="2" borderId="9" xfId="0" applyNumberFormat="1" applyFont="1" applyFill="1" applyBorder="1"/>
    <xf numFmtId="164" fontId="9" fillId="2" borderId="8" xfId="0" applyNumberFormat="1" applyFont="1" applyFill="1" applyBorder="1"/>
    <xf numFmtId="164" fontId="9" fillId="2" borderId="10" xfId="0" applyNumberFormat="1" applyFont="1" applyFill="1" applyBorder="1"/>
    <xf numFmtId="165" fontId="9" fillId="2" borderId="11" xfId="0" applyNumberFormat="1" applyFont="1" applyFill="1" applyBorder="1"/>
    <xf numFmtId="0" fontId="8" fillId="2" borderId="8" xfId="0" applyFont="1" applyFill="1" applyBorder="1"/>
    <xf numFmtId="164" fontId="8" fillId="2" borderId="9" xfId="0" applyNumberFormat="1" applyFont="1" applyFill="1" applyBorder="1"/>
    <xf numFmtId="164" fontId="8" fillId="2" borderId="8" xfId="0" applyNumberFormat="1" applyFont="1" applyFill="1" applyBorder="1"/>
    <xf numFmtId="164" fontId="8" fillId="2" borderId="10" xfId="0" applyNumberFormat="1" applyFont="1" applyFill="1" applyBorder="1"/>
    <xf numFmtId="165" fontId="8" fillId="2" borderId="11" xfId="0" applyNumberFormat="1" applyFont="1" applyFill="1" applyBorder="1"/>
    <xf numFmtId="0" fontId="10" fillId="0" borderId="12" xfId="0" applyFont="1" applyBorder="1"/>
    <xf numFmtId="164" fontId="10" fillId="0" borderId="13" xfId="0" applyNumberFormat="1" applyFont="1" applyBorder="1"/>
    <xf numFmtId="164" fontId="10" fillId="0" borderId="12" xfId="0" applyNumberFormat="1" applyFont="1" applyBorder="1"/>
    <xf numFmtId="164" fontId="10" fillId="0" borderId="14" xfId="0" applyNumberFormat="1" applyFont="1" applyBorder="1"/>
    <xf numFmtId="165" fontId="10" fillId="0" borderId="15" xfId="0" applyNumberFormat="1" applyFont="1" applyBorder="1"/>
    <xf numFmtId="0" fontId="8" fillId="0" borderId="0" xfId="0" applyFont="1"/>
    <xf numFmtId="166" fontId="8" fillId="0" borderId="0" xfId="2" applyNumberFormat="1" applyFont="1"/>
    <xf numFmtId="0" fontId="13" fillId="0" borderId="0" xfId="1" applyFont="1"/>
    <xf numFmtId="9" fontId="5" fillId="0" borderId="0" xfId="2" applyFont="1"/>
    <xf numFmtId="0" fontId="8" fillId="2" borderId="16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/>
    </xf>
    <xf numFmtId="0" fontId="8" fillId="2" borderId="18" xfId="1" applyFont="1" applyFill="1" applyBorder="1" applyAlignment="1">
      <alignment horizontal="center"/>
    </xf>
    <xf numFmtId="0" fontId="8" fillId="2" borderId="19" xfId="1" applyFont="1" applyFill="1" applyBorder="1" applyAlignment="1">
      <alignment horizontal="center"/>
    </xf>
    <xf numFmtId="0" fontId="8" fillId="2" borderId="20" xfId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</cellXfs>
  <cellStyles count="71">
    <cellStyle name="20 % - Akzent1 2" xfId="47" xr:uid="{D2C8CE68-F401-4F48-8D7A-35E134ACB831}"/>
    <cellStyle name="20 % - Akzent2 2" xfId="50" xr:uid="{F080BBE9-D55F-4DC3-BA1C-614FF654220E}"/>
    <cellStyle name="20 % - Akzent3 2" xfId="53" xr:uid="{C44F62C6-2B89-4041-830C-945EB4E195B9}"/>
    <cellStyle name="20 % - Akzent4 2" xfId="56" xr:uid="{4C87BC90-266A-46F3-949D-F87AAD643104}"/>
    <cellStyle name="20 % - Akzent5 2" xfId="59" xr:uid="{22118801-E375-4040-81F3-A9A58982EAAE}"/>
    <cellStyle name="20 % - Akzent6 2" xfId="62" xr:uid="{331FE55D-6F9F-41D7-A673-51BD960C9887}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 % - Akzent1 2" xfId="48" xr:uid="{CFCA6471-D596-4709-AB43-834066B81911}"/>
    <cellStyle name="40 % - Akzent2 2" xfId="51" xr:uid="{781D69D9-251A-40B0-8B07-1CFFC6134A09}"/>
    <cellStyle name="40 % - Akzent3 2" xfId="54" xr:uid="{F296C879-A238-414C-8C98-83DBFFEA828E}"/>
    <cellStyle name="40 % - Akzent4 2" xfId="57" xr:uid="{EF4569BA-D39A-44EA-8706-B1690D5C9316}"/>
    <cellStyle name="40 % - Akzent5 2" xfId="60" xr:uid="{AE2F29D7-85B8-431D-BBB4-E25A33783BC1}"/>
    <cellStyle name="40 % - Akzent6 2" xfId="63" xr:uid="{C8706EB6-28BE-4F21-9FAA-CF9F7418C61F}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 % - Akzent1 2" xfId="49" xr:uid="{074179EB-72BF-496E-A115-3E0952EEEC15}"/>
    <cellStyle name="60 % - Akzent2 2" xfId="52" xr:uid="{0CF2D9F5-9EEA-4746-AA35-715755173286}"/>
    <cellStyle name="60 % - Akzent3 2" xfId="55" xr:uid="{3BA2CBDD-53AC-48E9-B1AF-991742859251}"/>
    <cellStyle name="60 % - Akzent4 2" xfId="58" xr:uid="{7F66330F-5768-42AA-BCF1-A8FEE2DFF181}"/>
    <cellStyle name="60 % - Akzent5 2" xfId="61" xr:uid="{FC427F64-BC74-46A8-912D-62971222F4B5}"/>
    <cellStyle name="60 % - Akzent6 2" xfId="64" xr:uid="{BB1318FE-0F57-47A9-802D-1B5FAC9C679E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iz 2" xfId="44" xr:uid="{00000000-0005-0000-0000-000030000000}"/>
    <cellStyle name="Notiz 2 2" xfId="69" xr:uid="{2B33C8DC-2095-434D-A11C-66A359C078BB}"/>
    <cellStyle name="Notiz 3" xfId="46" xr:uid="{9C73CDDD-93C1-47BC-B9CF-8F92EFC36899}"/>
    <cellStyle name="Output" xfId="12" builtinId="21" customBuiltin="1"/>
    <cellStyle name="Percent" xfId="2" builtinId="5"/>
    <cellStyle name="Prozent 2" xfId="66" xr:uid="{681B55C4-CAA8-4A3D-B6B4-ECE4E3AB823B}"/>
    <cellStyle name="Standard 2" xfId="43" xr:uid="{00000000-0005-0000-0000-000031000000}"/>
    <cellStyle name="Standard 2 2" xfId="68" xr:uid="{9F8B0695-C0E0-4C8C-83F7-CE21B4A31475}"/>
    <cellStyle name="Standard 2 3" xfId="65" xr:uid="{B38A1804-7EB9-4A0C-9476-E12B947E3198}"/>
    <cellStyle name="Standard 2 4" xfId="70" xr:uid="{F1C05BC1-31D6-4457-9856-EC02EFAC6285}"/>
    <cellStyle name="Standard 3" xfId="67" xr:uid="{E3A0612B-3DF6-4980-846B-092F0CA82CE6}"/>
    <cellStyle name="Standard 4" xfId="45" xr:uid="{652DEC10-837F-408D-B333-E6C7927E9DE0}"/>
    <cellStyle name="Standard_Tabelle1" xfId="1" xr:uid="{00000000-0005-0000-0000-000002000000}"/>
    <cellStyle name="Title" xfId="3" builtinId="15" customBuiltin="1"/>
    <cellStyle name="Total" xfId="18" builtinId="25" customBuiltin="1"/>
    <cellStyle name="Warning Text" xfId="16" builtinId="11" customBuiltin="1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2"/>
  <sheetViews>
    <sheetView tabSelected="1" topLeftCell="B1" workbookViewId="0">
      <selection activeCell="K3" sqref="K3"/>
    </sheetView>
  </sheetViews>
  <sheetFormatPr defaultColWidth="11.42578125" defaultRowHeight="15"/>
  <cols>
    <col min="1" max="1" width="2.42578125" style="2" customWidth="1"/>
    <col min="2" max="2" width="25.5703125" style="2" customWidth="1"/>
    <col min="3" max="3" width="12.85546875" style="2" customWidth="1"/>
    <col min="4" max="4" width="14.5703125" style="2" customWidth="1"/>
    <col min="5" max="5" width="11.140625" style="2" customWidth="1"/>
    <col min="6" max="6" width="10.5703125" style="2" customWidth="1"/>
    <col min="7" max="7" width="10.42578125" style="2" customWidth="1"/>
    <col min="8" max="8" width="10.5703125" style="2" customWidth="1"/>
    <col min="9" max="9" width="11.5703125" style="2" customWidth="1"/>
    <col min="10" max="16384" width="11.42578125" style="2"/>
  </cols>
  <sheetData>
    <row r="1" spans="2:15" ht="18.75">
      <c r="B1" s="44" t="s">
        <v>31</v>
      </c>
      <c r="C1" s="11"/>
      <c r="D1" s="11"/>
      <c r="E1" s="11"/>
      <c r="F1" s="11"/>
      <c r="G1" s="11"/>
      <c r="H1" s="12"/>
      <c r="I1" s="13"/>
    </row>
    <row r="2" spans="2:15" ht="18.75">
      <c r="B2" s="44" t="s">
        <v>0</v>
      </c>
      <c r="C2" s="11"/>
      <c r="D2" s="11"/>
      <c r="E2" s="11"/>
      <c r="F2" s="11"/>
      <c r="G2" s="11"/>
      <c r="H2" s="12"/>
      <c r="I2" s="13"/>
    </row>
    <row r="3" spans="2:15" ht="15.75" thickBot="1">
      <c r="B3" s="12"/>
      <c r="C3" s="12"/>
      <c r="D3" s="12"/>
      <c r="E3" s="12"/>
      <c r="F3" s="12"/>
      <c r="G3" s="12"/>
      <c r="H3" s="12"/>
      <c r="I3" s="13"/>
    </row>
    <row r="4" spans="2:15" ht="15.75" thickBot="1">
      <c r="B4" s="46" t="s">
        <v>1</v>
      </c>
      <c r="C4" s="46" t="s">
        <v>2</v>
      </c>
      <c r="D4" s="46" t="s">
        <v>3</v>
      </c>
      <c r="E4" s="49" t="s">
        <v>4</v>
      </c>
      <c r="F4" s="50"/>
      <c r="G4" s="50"/>
      <c r="H4" s="51"/>
      <c r="I4" s="54" t="s">
        <v>7</v>
      </c>
      <c r="J4" s="3"/>
      <c r="L4" s="49" t="s">
        <v>30</v>
      </c>
      <c r="M4" s="50"/>
      <c r="N4" s="50"/>
      <c r="O4" s="51"/>
    </row>
    <row r="5" spans="2:15">
      <c r="B5" s="47"/>
      <c r="C5" s="47"/>
      <c r="D5" s="47"/>
      <c r="E5" s="52" t="s">
        <v>2</v>
      </c>
      <c r="F5" s="53"/>
      <c r="G5" s="52" t="s">
        <v>3</v>
      </c>
      <c r="H5" s="53"/>
      <c r="I5" s="55"/>
      <c r="J5" s="3"/>
      <c r="L5" s="52" t="s">
        <v>2</v>
      </c>
      <c r="M5" s="53"/>
      <c r="N5" s="52" t="s">
        <v>3</v>
      </c>
      <c r="O5" s="53"/>
    </row>
    <row r="6" spans="2:15" ht="15.75" thickBot="1">
      <c r="B6" s="48"/>
      <c r="C6" s="48"/>
      <c r="D6" s="48"/>
      <c r="E6" s="14" t="s">
        <v>5</v>
      </c>
      <c r="F6" s="15" t="s">
        <v>6</v>
      </c>
      <c r="G6" s="14" t="s">
        <v>5</v>
      </c>
      <c r="H6" s="16" t="s">
        <v>6</v>
      </c>
      <c r="I6" s="56"/>
      <c r="J6" s="3"/>
      <c r="L6" s="14" t="s">
        <v>5</v>
      </c>
      <c r="M6" s="15" t="s">
        <v>6</v>
      </c>
      <c r="N6" s="14" t="s">
        <v>5</v>
      </c>
      <c r="O6" s="15" t="s">
        <v>6</v>
      </c>
    </row>
    <row r="7" spans="2:15">
      <c r="B7" s="17" t="s">
        <v>9</v>
      </c>
      <c r="C7" s="18">
        <v>1244333</v>
      </c>
      <c r="D7" s="19">
        <v>4326748</v>
      </c>
      <c r="E7" s="20">
        <v>58796</v>
      </c>
      <c r="F7" s="6">
        <v>4.9594403211371721E-2</v>
      </c>
      <c r="G7" s="20">
        <v>405546</v>
      </c>
      <c r="H7" s="6">
        <v>0.10342389910032689</v>
      </c>
      <c r="I7" s="6">
        <f>D7/$D$29</f>
        <v>0.77689902453721804</v>
      </c>
      <c r="J7" s="3"/>
      <c r="L7" s="20">
        <v>35430</v>
      </c>
      <c r="M7" s="6">
        <v>2.9307562310623765E-2</v>
      </c>
      <c r="N7" s="20">
        <v>206154</v>
      </c>
      <c r="O7" s="6">
        <v>5.0030165553801222E-2</v>
      </c>
    </row>
    <row r="8" spans="2:15">
      <c r="B8" s="22" t="s">
        <v>10</v>
      </c>
      <c r="C8" s="23">
        <v>636796</v>
      </c>
      <c r="D8" s="24">
        <v>2183100</v>
      </c>
      <c r="E8" s="25">
        <v>20189</v>
      </c>
      <c r="F8" s="7">
        <v>3.2742086937060398E-2</v>
      </c>
      <c r="G8" s="25">
        <v>160098</v>
      </c>
      <c r="H8" s="7">
        <v>7.913882438079646E-2</v>
      </c>
      <c r="I8" s="7">
        <f t="shared" ref="I8:I29" si="0">D8/$D$29</f>
        <v>0.39199145882015796</v>
      </c>
      <c r="J8" s="3"/>
      <c r="L8" s="25">
        <v>-4011</v>
      </c>
      <c r="M8" s="7">
        <v>-6.2592949203114194E-3</v>
      </c>
      <c r="N8" s="25">
        <v>49372</v>
      </c>
      <c r="O8" s="7">
        <v>2.3138844313801945E-2</v>
      </c>
    </row>
    <row r="9" spans="2:15">
      <c r="B9" s="22" t="s">
        <v>11</v>
      </c>
      <c r="C9" s="23">
        <v>242503</v>
      </c>
      <c r="D9" s="24">
        <v>777314</v>
      </c>
      <c r="E9" s="25">
        <v>5569</v>
      </c>
      <c r="F9" s="7">
        <v>2.350443583445179E-2</v>
      </c>
      <c r="G9" s="25">
        <v>51395</v>
      </c>
      <c r="H9" s="7">
        <v>7.0799910182816533E-2</v>
      </c>
      <c r="I9" s="7">
        <f t="shared" si="0"/>
        <v>0.13957237360694988</v>
      </c>
      <c r="J9" s="3"/>
      <c r="L9" s="25">
        <v>-35571</v>
      </c>
      <c r="M9" s="7">
        <v>-0.12791918697900559</v>
      </c>
      <c r="N9" s="25">
        <v>-105869</v>
      </c>
      <c r="O9" s="7">
        <v>-0.11987209898741258</v>
      </c>
    </row>
    <row r="10" spans="2:15">
      <c r="B10" s="22" t="s">
        <v>12</v>
      </c>
      <c r="C10" s="23">
        <v>154603</v>
      </c>
      <c r="D10" s="24">
        <v>467086</v>
      </c>
      <c r="E10" s="25">
        <v>15602</v>
      </c>
      <c r="F10" s="7">
        <v>0.11224379680721722</v>
      </c>
      <c r="G10" s="25">
        <v>46633</v>
      </c>
      <c r="H10" s="7">
        <v>0.11091132659298424</v>
      </c>
      <c r="I10" s="7">
        <f t="shared" si="0"/>
        <v>8.3868683310188402E-2</v>
      </c>
      <c r="J10" s="3"/>
      <c r="L10" s="25">
        <v>6316</v>
      </c>
      <c r="M10" s="7">
        <v>4.2593079636111052E-2</v>
      </c>
      <c r="N10" s="25">
        <v>-2802</v>
      </c>
      <c r="O10" s="7">
        <v>-5.9631231272132936E-3</v>
      </c>
    </row>
    <row r="11" spans="2:15">
      <c r="B11" s="22" t="s">
        <v>13</v>
      </c>
      <c r="C11" s="23">
        <v>210431</v>
      </c>
      <c r="D11" s="24">
        <v>899248</v>
      </c>
      <c r="E11" s="25">
        <v>17436</v>
      </c>
      <c r="F11" s="7">
        <v>9.0344309438068343E-2</v>
      </c>
      <c r="G11" s="25">
        <v>147420</v>
      </c>
      <c r="H11" s="7">
        <v>0.19608208260399984</v>
      </c>
      <c r="I11" s="7">
        <f t="shared" si="0"/>
        <v>0.16146650879992186</v>
      </c>
      <c r="J11" s="3"/>
      <c r="L11" s="25">
        <v>68696</v>
      </c>
      <c r="M11" s="7">
        <v>0.48467915476064488</v>
      </c>
      <c r="N11" s="25">
        <v>265453</v>
      </c>
      <c r="O11" s="7">
        <v>0.41883101002690143</v>
      </c>
    </row>
    <row r="12" spans="2:15" ht="9.9499999999999993" customHeight="1">
      <c r="B12" s="27"/>
      <c r="C12" s="28"/>
      <c r="D12" s="29"/>
      <c r="E12" s="30"/>
      <c r="F12" s="8"/>
      <c r="G12" s="30"/>
      <c r="H12" s="8"/>
      <c r="I12" s="8"/>
      <c r="J12" s="3"/>
      <c r="L12" s="30"/>
      <c r="M12" s="8"/>
      <c r="N12" s="30"/>
      <c r="O12" s="8"/>
    </row>
    <row r="13" spans="2:15">
      <c r="B13" s="22" t="s">
        <v>14</v>
      </c>
      <c r="C13" s="23">
        <v>33729</v>
      </c>
      <c r="D13" s="24">
        <v>138788</v>
      </c>
      <c r="E13" s="25">
        <v>-173</v>
      </c>
      <c r="F13" s="7">
        <v>-5.102943779128075E-3</v>
      </c>
      <c r="G13" s="25">
        <v>4159</v>
      </c>
      <c r="H13" s="7">
        <v>3.0892304035534692E-2</v>
      </c>
      <c r="I13" s="7">
        <f t="shared" si="0"/>
        <v>2.4920393287862254E-2</v>
      </c>
      <c r="J13" s="3"/>
      <c r="K13" s="45"/>
      <c r="L13" s="25">
        <v>-14447</v>
      </c>
      <c r="M13" s="7">
        <v>-0.29987960810362008</v>
      </c>
      <c r="N13" s="25">
        <v>-62134</v>
      </c>
      <c r="O13" s="7">
        <v>-0.30924438339256027</v>
      </c>
    </row>
    <row r="14" spans="2:15">
      <c r="B14" s="22" t="s">
        <v>15</v>
      </c>
      <c r="C14" s="23">
        <v>25838</v>
      </c>
      <c r="D14" s="24">
        <v>103798</v>
      </c>
      <c r="E14" s="25">
        <v>-176</v>
      </c>
      <c r="F14" s="7">
        <v>-6.7655877604366876E-3</v>
      </c>
      <c r="G14" s="25">
        <v>2540</v>
      </c>
      <c r="H14" s="7">
        <v>2.508443777281795E-2</v>
      </c>
      <c r="I14" s="7">
        <f t="shared" si="0"/>
        <v>1.863768468811083E-2</v>
      </c>
      <c r="J14" s="3"/>
      <c r="L14" s="25">
        <v>-11876</v>
      </c>
      <c r="M14" s="7">
        <v>-0.31489632497215886</v>
      </c>
      <c r="N14" s="25">
        <v>-48993</v>
      </c>
      <c r="O14" s="7">
        <v>-0.32065370342493993</v>
      </c>
    </row>
    <row r="15" spans="2:15">
      <c r="B15" s="22" t="s">
        <v>16</v>
      </c>
      <c r="C15" s="23">
        <v>7891</v>
      </c>
      <c r="D15" s="24">
        <v>34990</v>
      </c>
      <c r="E15" s="25">
        <v>3</v>
      </c>
      <c r="F15" s="7">
        <v>3.8032454361054766E-4</v>
      </c>
      <c r="G15" s="25">
        <v>1619</v>
      </c>
      <c r="H15" s="7">
        <v>4.8515177849030595E-2</v>
      </c>
      <c r="I15" s="7">
        <f t="shared" si="0"/>
        <v>6.282708599751421E-3</v>
      </c>
      <c r="J15" s="3"/>
      <c r="L15" s="25">
        <v>-2571</v>
      </c>
      <c r="M15" s="7">
        <v>-0.24574651118333016</v>
      </c>
      <c r="N15" s="25">
        <v>-13141</v>
      </c>
      <c r="O15" s="7">
        <v>-0.27302570069186177</v>
      </c>
    </row>
    <row r="16" spans="2:15" ht="9.9499999999999993" customHeight="1">
      <c r="B16" s="32"/>
      <c r="C16" s="33"/>
      <c r="D16" s="34"/>
      <c r="E16" s="35"/>
      <c r="F16" s="9"/>
      <c r="G16" s="35"/>
      <c r="H16" s="9"/>
      <c r="I16" s="9"/>
      <c r="J16" s="3"/>
      <c r="L16" s="35"/>
      <c r="M16" s="9"/>
      <c r="N16" s="35"/>
      <c r="O16" s="9"/>
    </row>
    <row r="17" spans="2:15">
      <c r="B17" s="22" t="s">
        <v>17</v>
      </c>
      <c r="C17" s="23">
        <v>189333</v>
      </c>
      <c r="D17" s="24">
        <v>909543</v>
      </c>
      <c r="E17" s="25">
        <v>2695</v>
      </c>
      <c r="F17" s="7">
        <v>1.443971752804895E-2</v>
      </c>
      <c r="G17" s="25">
        <v>94476</v>
      </c>
      <c r="H17" s="7">
        <v>0.11591194343532495</v>
      </c>
      <c r="I17" s="7">
        <f t="shared" si="0"/>
        <v>0.16331505081290959</v>
      </c>
      <c r="J17" s="3"/>
      <c r="L17" s="25">
        <v>-19842</v>
      </c>
      <c r="M17" s="7">
        <v>-9.4858372176407316E-2</v>
      </c>
      <c r="N17" s="25">
        <v>-111500</v>
      </c>
      <c r="O17" s="7">
        <v>-0.10920206102975095</v>
      </c>
    </row>
    <row r="18" spans="2:15">
      <c r="B18" s="22" t="s">
        <v>18</v>
      </c>
      <c r="C18" s="23">
        <v>164365</v>
      </c>
      <c r="D18" s="24">
        <v>782965</v>
      </c>
      <c r="E18" s="25">
        <v>2382</v>
      </c>
      <c r="F18" s="7">
        <v>1.470524684689134E-2</v>
      </c>
      <c r="G18" s="25">
        <v>78926</v>
      </c>
      <c r="H18" s="7">
        <v>0.11210458511531321</v>
      </c>
      <c r="I18" s="7">
        <f t="shared" si="0"/>
        <v>0.14058705169489485</v>
      </c>
      <c r="J18" s="3"/>
      <c r="L18" s="25">
        <v>-18093</v>
      </c>
      <c r="M18" s="7">
        <v>-9.9162546997117143E-2</v>
      </c>
      <c r="N18" s="25">
        <v>-102397</v>
      </c>
      <c r="O18" s="7">
        <v>-0.11565551717828414</v>
      </c>
    </row>
    <row r="19" spans="2:15">
      <c r="B19" s="22" t="s">
        <v>19</v>
      </c>
      <c r="C19" s="23">
        <v>24968</v>
      </c>
      <c r="D19" s="24">
        <v>126578</v>
      </c>
      <c r="E19" s="25">
        <v>313</v>
      </c>
      <c r="F19" s="7">
        <v>1.2695193672683026E-2</v>
      </c>
      <c r="G19" s="25">
        <v>15550</v>
      </c>
      <c r="H19" s="7">
        <v>0.14005476096119898</v>
      </c>
      <c r="I19" s="7">
        <f t="shared" si="0"/>
        <v>2.2727999118014729E-2</v>
      </c>
      <c r="J19" s="3"/>
      <c r="L19" s="25">
        <v>-1749</v>
      </c>
      <c r="M19" s="7">
        <v>-6.5463936819253665E-2</v>
      </c>
      <c r="N19" s="25">
        <v>-9103</v>
      </c>
      <c r="O19" s="7">
        <v>-6.709119183968279E-2</v>
      </c>
    </row>
    <row r="20" spans="2:15" ht="9.9499999999999993" customHeight="1">
      <c r="B20" s="32"/>
      <c r="C20" s="33"/>
      <c r="D20" s="34"/>
      <c r="E20" s="35"/>
      <c r="F20" s="9"/>
      <c r="G20" s="35"/>
      <c r="H20" s="9"/>
      <c r="I20" s="9"/>
      <c r="J20" s="3"/>
      <c r="L20" s="35"/>
      <c r="M20" s="9"/>
      <c r="N20" s="35"/>
      <c r="O20" s="9"/>
    </row>
    <row r="21" spans="2:15">
      <c r="B21" s="22" t="s">
        <v>20</v>
      </c>
      <c r="C21" s="23">
        <v>54826</v>
      </c>
      <c r="D21" s="24">
        <v>194193</v>
      </c>
      <c r="E21" s="25">
        <v>7086</v>
      </c>
      <c r="F21" s="7">
        <v>0.14842899036447424</v>
      </c>
      <c r="G21" s="25">
        <v>26990</v>
      </c>
      <c r="H21" s="7">
        <v>0.16142054867436589</v>
      </c>
      <c r="I21" s="7">
        <f t="shared" si="0"/>
        <v>3.4868763392727285E-2</v>
      </c>
      <c r="J21" s="3"/>
      <c r="L21" s="25">
        <v>5752</v>
      </c>
      <c r="M21" s="7">
        <v>0.11721074295961201</v>
      </c>
      <c r="N21" s="25">
        <v>14104</v>
      </c>
      <c r="O21" s="7">
        <v>7.831683223295148E-2</v>
      </c>
    </row>
    <row r="22" spans="2:15">
      <c r="B22" s="22" t="s">
        <v>21</v>
      </c>
      <c r="C22" s="23">
        <v>29300</v>
      </c>
      <c r="D22" s="24">
        <v>118515</v>
      </c>
      <c r="E22" s="25">
        <v>4939</v>
      </c>
      <c r="F22" s="7">
        <v>0.20274208776322811</v>
      </c>
      <c r="G22" s="25">
        <v>21207</v>
      </c>
      <c r="H22" s="7">
        <v>0.21793686027870268</v>
      </c>
      <c r="I22" s="7">
        <f t="shared" si="0"/>
        <v>2.1280228913962265E-2</v>
      </c>
      <c r="J22" s="3"/>
      <c r="L22" s="25">
        <v>7163</v>
      </c>
      <c r="M22" s="7">
        <v>0.32357591362876631</v>
      </c>
      <c r="N22" s="25">
        <v>19768</v>
      </c>
      <c r="O22" s="7">
        <v>0.20018836015271349</v>
      </c>
    </row>
    <row r="23" spans="2:15">
      <c r="B23" s="22" t="s">
        <v>22</v>
      </c>
      <c r="C23" s="23">
        <v>347</v>
      </c>
      <c r="D23" s="24">
        <v>5868</v>
      </c>
      <c r="E23" s="25">
        <v>-5</v>
      </c>
      <c r="F23" s="7">
        <v>-1.4204545454545454E-2</v>
      </c>
      <c r="G23" s="25">
        <v>34</v>
      </c>
      <c r="H23" s="7">
        <v>5.8279053822420292E-3</v>
      </c>
      <c r="I23" s="7">
        <f t="shared" si="0"/>
        <v>1.0536420138136993E-3</v>
      </c>
      <c r="J23" s="3"/>
      <c r="L23" s="25">
        <v>-9</v>
      </c>
      <c r="M23" s="7">
        <v>-2.5280898876404494E-2</v>
      </c>
      <c r="N23" s="25">
        <v>-340</v>
      </c>
      <c r="O23" s="7">
        <v>-5.4768041237113402E-2</v>
      </c>
    </row>
    <row r="24" spans="2:15">
      <c r="B24" s="22" t="s">
        <v>23</v>
      </c>
      <c r="C24" s="23">
        <v>251</v>
      </c>
      <c r="D24" s="24">
        <v>2033</v>
      </c>
      <c r="E24" s="25">
        <v>18</v>
      </c>
      <c r="F24" s="7">
        <v>7.7253218884120178E-2</v>
      </c>
      <c r="G24" s="25">
        <v>532</v>
      </c>
      <c r="H24" s="7">
        <v>0.35443037974683544</v>
      </c>
      <c r="I24" s="7">
        <f t="shared" si="0"/>
        <v>3.6503991378378502E-4</v>
      </c>
      <c r="J24" s="3"/>
      <c r="L24" s="25">
        <v>-84</v>
      </c>
      <c r="M24" s="7">
        <v>-0.2507462686567164</v>
      </c>
      <c r="N24" s="25">
        <v>-1426</v>
      </c>
      <c r="O24" s="7">
        <v>-0.41225787799942182</v>
      </c>
    </row>
    <row r="25" spans="2:15">
      <c r="B25" s="22" t="s">
        <v>24</v>
      </c>
      <c r="C25" s="23">
        <v>2687</v>
      </c>
      <c r="D25" s="24">
        <v>10907</v>
      </c>
      <c r="E25" s="25">
        <v>-320</v>
      </c>
      <c r="F25" s="7">
        <v>-0.10641835716661124</v>
      </c>
      <c r="G25" s="25">
        <v>630</v>
      </c>
      <c r="H25" s="7">
        <v>6.1301936362751774E-2</v>
      </c>
      <c r="I25" s="7">
        <f t="shared" si="0"/>
        <v>1.9584310573732139E-3</v>
      </c>
      <c r="J25" s="3"/>
      <c r="L25" s="25">
        <v>-1502</v>
      </c>
      <c r="M25" s="7">
        <v>-0.35855812843160662</v>
      </c>
      <c r="N25" s="25">
        <v>-3066</v>
      </c>
      <c r="O25" s="7">
        <v>-0.21942317326272096</v>
      </c>
    </row>
    <row r="26" spans="2:15">
      <c r="B26" s="22" t="s">
        <v>25</v>
      </c>
      <c r="C26" s="23">
        <v>5582</v>
      </c>
      <c r="D26" s="24">
        <v>14415</v>
      </c>
      <c r="E26" s="25">
        <v>-294</v>
      </c>
      <c r="F26" s="7">
        <v>-5.0034036759700473E-2</v>
      </c>
      <c r="G26" s="25">
        <v>-1048</v>
      </c>
      <c r="H26" s="7">
        <v>-6.7774687964819252E-2</v>
      </c>
      <c r="I26" s="7">
        <f t="shared" si="0"/>
        <v>2.5883179327069656E-3</v>
      </c>
      <c r="J26" s="3"/>
      <c r="L26" s="25">
        <v>-39</v>
      </c>
      <c r="M26" s="7">
        <v>-6.9382672122398148E-3</v>
      </c>
      <c r="N26" s="25">
        <v>-916</v>
      </c>
      <c r="O26" s="7">
        <v>-5.9748222555606287E-2</v>
      </c>
    </row>
    <row r="27" spans="2:15">
      <c r="B27" s="22" t="s">
        <v>26</v>
      </c>
      <c r="C27" s="23">
        <v>6411</v>
      </c>
      <c r="D27" s="24">
        <v>13695</v>
      </c>
      <c r="E27" s="25">
        <v>1305</v>
      </c>
      <c r="F27" s="7">
        <v>0.25558166862514686</v>
      </c>
      <c r="G27" s="25">
        <v>3008</v>
      </c>
      <c r="H27" s="7">
        <v>0.28146346027884345</v>
      </c>
      <c r="I27" s="7">
        <f t="shared" si="0"/>
        <v>2.4590367040181684E-3</v>
      </c>
      <c r="J27" s="3"/>
      <c r="L27" s="25">
        <v>1121</v>
      </c>
      <c r="M27" s="7">
        <v>0.21190926275992439</v>
      </c>
      <c r="N27" s="25">
        <v>3153</v>
      </c>
      <c r="O27" s="7">
        <v>0.29908935685828114</v>
      </c>
    </row>
    <row r="28" spans="2:15" ht="15.75" thickBot="1">
      <c r="B28" s="22" t="s">
        <v>27</v>
      </c>
      <c r="C28" s="23">
        <v>10248</v>
      </c>
      <c r="D28" s="24">
        <v>28760</v>
      </c>
      <c r="E28" s="25">
        <v>1443</v>
      </c>
      <c r="F28" s="7">
        <v>0.16388415672913118</v>
      </c>
      <c r="G28" s="25">
        <v>2627</v>
      </c>
      <c r="H28" s="7">
        <v>0.10052424138062986</v>
      </c>
      <c r="I28" s="7">
        <f t="shared" si="0"/>
        <v>5.1640668570691875E-3</v>
      </c>
      <c r="J28" s="3"/>
      <c r="L28" s="25">
        <v>-898</v>
      </c>
      <c r="M28" s="7">
        <v>-8.0567019558586042E-2</v>
      </c>
      <c r="N28" s="25">
        <v>-3069</v>
      </c>
      <c r="O28" s="7">
        <v>-9.6421502403468529E-2</v>
      </c>
    </row>
    <row r="29" spans="2:15" ht="15.75" thickBot="1">
      <c r="B29" s="37" t="s">
        <v>28</v>
      </c>
      <c r="C29" s="38">
        <v>1522221</v>
      </c>
      <c r="D29" s="39">
        <v>5569254</v>
      </c>
      <c r="E29" s="40">
        <v>68404</v>
      </c>
      <c r="F29" s="10">
        <v>4.70513138861356E-2</v>
      </c>
      <c r="G29" s="40">
        <v>531183</v>
      </c>
      <c r="H29" s="10">
        <v>0.105433805915002</v>
      </c>
      <c r="I29" s="10">
        <f t="shared" si="0"/>
        <v>1</v>
      </c>
      <c r="J29" s="3"/>
      <c r="L29" s="40">
        <v>6891</v>
      </c>
      <c r="M29" s="10">
        <v>4.5475243016372671E-3</v>
      </c>
      <c r="N29" s="40">
        <v>46631</v>
      </c>
      <c r="O29" s="10">
        <v>8.4436326723732538E-3</v>
      </c>
    </row>
    <row r="30" spans="2:15">
      <c r="B30" s="42"/>
      <c r="C30" s="42"/>
      <c r="D30" s="42"/>
      <c r="E30" s="42"/>
      <c r="F30" s="42"/>
      <c r="G30" s="42"/>
      <c r="H30" s="42"/>
      <c r="I30" s="43"/>
      <c r="J30" s="3"/>
    </row>
    <row r="31" spans="2:15">
      <c r="B31" s="42" t="s">
        <v>29</v>
      </c>
      <c r="C31" s="42"/>
      <c r="D31" s="42"/>
      <c r="E31" s="42"/>
      <c r="F31" s="42"/>
      <c r="G31" s="42"/>
      <c r="H31" s="42"/>
      <c r="I31" s="42"/>
      <c r="J31" s="3"/>
    </row>
    <row r="32" spans="2:15">
      <c r="B32" s="42" t="s">
        <v>8</v>
      </c>
      <c r="C32" s="13"/>
      <c r="D32" s="13"/>
      <c r="E32" s="13"/>
      <c r="F32" s="13"/>
      <c r="G32" s="13"/>
      <c r="H32" s="13"/>
      <c r="I32" s="13"/>
    </row>
  </sheetData>
  <mergeCells count="10">
    <mergeCell ref="B4:B6"/>
    <mergeCell ref="C4:C6"/>
    <mergeCell ref="D4:D6"/>
    <mergeCell ref="L4:O4"/>
    <mergeCell ref="L5:M5"/>
    <mergeCell ref="N5:O5"/>
    <mergeCell ref="I4:I6"/>
    <mergeCell ref="E4:H4"/>
    <mergeCell ref="E5:F5"/>
    <mergeCell ref="G5:H5"/>
  </mergeCells>
  <phoneticPr fontId="0" type="noConversion"/>
  <conditionalFormatting sqref="F7:F29 H7:H29">
    <cfRule type="cellIs" dxfId="2" priority="1" operator="lessThan">
      <formula>0</formula>
    </cfRule>
  </conditionalFormatting>
  <conditionalFormatting sqref="M7:M29">
    <cfRule type="cellIs" dxfId="1" priority="3" operator="lessThan">
      <formula>0</formula>
    </cfRule>
  </conditionalFormatting>
  <conditionalFormatting sqref="O7:O29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1"/>
  <sheetViews>
    <sheetView workbookViewId="0">
      <selection activeCell="B4" sqref="B4:I29"/>
    </sheetView>
  </sheetViews>
  <sheetFormatPr defaultColWidth="11.42578125" defaultRowHeight="15"/>
  <cols>
    <col min="1" max="1" width="2.42578125" style="2" customWidth="1"/>
    <col min="2" max="2" width="25.5703125" style="2" customWidth="1"/>
    <col min="3" max="3" width="12.85546875" style="2" customWidth="1"/>
    <col min="4" max="4" width="14.5703125" style="2" customWidth="1"/>
    <col min="5" max="5" width="11.140625" style="2" customWidth="1"/>
    <col min="6" max="6" width="10.5703125" style="2" customWidth="1"/>
    <col min="7" max="7" width="10.42578125" style="2" customWidth="1"/>
    <col min="8" max="8" width="10.5703125" style="2" customWidth="1"/>
    <col min="9" max="9" width="11.5703125" style="2" customWidth="1"/>
    <col min="10" max="16384" width="11.42578125" style="2"/>
  </cols>
  <sheetData>
    <row r="1" spans="2:10" ht="19.5">
      <c r="B1" s="5"/>
      <c r="C1" s="1"/>
      <c r="D1" s="1"/>
      <c r="E1" s="1"/>
      <c r="F1" s="1"/>
      <c r="G1" s="1"/>
      <c r="H1" s="1"/>
    </row>
    <row r="2" spans="2:10" ht="19.5">
      <c r="B2" s="5"/>
      <c r="C2" s="1"/>
      <c r="D2" s="1"/>
      <c r="E2" s="1"/>
      <c r="F2" s="1"/>
      <c r="G2" s="1"/>
      <c r="H2" s="1"/>
    </row>
    <row r="3" spans="2:10" ht="15.75" thickBot="1">
      <c r="B3" s="1"/>
      <c r="C3" s="1"/>
      <c r="D3" s="1"/>
      <c r="E3" s="1"/>
      <c r="F3" s="1"/>
      <c r="G3" s="1"/>
      <c r="H3" s="1"/>
    </row>
    <row r="4" spans="2:10" ht="15.75" thickBot="1">
      <c r="B4" s="46"/>
      <c r="C4" s="46"/>
      <c r="D4" s="46"/>
      <c r="E4" s="49"/>
      <c r="F4" s="50"/>
      <c r="G4" s="50"/>
      <c r="H4" s="51"/>
      <c r="I4" s="54"/>
      <c r="J4" s="3"/>
    </row>
    <row r="5" spans="2:10">
      <c r="B5" s="47"/>
      <c r="C5" s="47"/>
      <c r="D5" s="47"/>
      <c r="E5" s="52"/>
      <c r="F5" s="53"/>
      <c r="G5" s="52"/>
      <c r="H5" s="53"/>
      <c r="I5" s="55"/>
      <c r="J5" s="3"/>
    </row>
    <row r="6" spans="2:10" ht="15.75" thickBot="1">
      <c r="B6" s="48"/>
      <c r="C6" s="48"/>
      <c r="D6" s="48"/>
      <c r="E6" s="14"/>
      <c r="F6" s="15"/>
      <c r="G6" s="14"/>
      <c r="H6" s="16"/>
      <c r="I6" s="56"/>
      <c r="J6" s="3"/>
    </row>
    <row r="7" spans="2:10">
      <c r="B7" s="17"/>
      <c r="C7" s="18"/>
      <c r="D7" s="19"/>
      <c r="E7" s="20"/>
      <c r="F7" s="21"/>
      <c r="G7" s="20"/>
      <c r="H7" s="21"/>
      <c r="I7" s="6"/>
      <c r="J7" s="3"/>
    </row>
    <row r="8" spans="2:10">
      <c r="B8" s="22"/>
      <c r="C8" s="23"/>
      <c r="D8" s="24"/>
      <c r="E8" s="25"/>
      <c r="F8" s="26"/>
      <c r="G8" s="25"/>
      <c r="H8" s="26"/>
      <c r="I8" s="7"/>
      <c r="J8" s="3"/>
    </row>
    <row r="9" spans="2:10">
      <c r="B9" s="22"/>
      <c r="C9" s="23"/>
      <c r="D9" s="24"/>
      <c r="E9" s="25"/>
      <c r="F9" s="26"/>
      <c r="G9" s="25"/>
      <c r="H9" s="26"/>
      <c r="I9" s="7"/>
      <c r="J9" s="3"/>
    </row>
    <row r="10" spans="2:10">
      <c r="B10" s="22"/>
      <c r="C10" s="23"/>
      <c r="D10" s="24"/>
      <c r="E10" s="25"/>
      <c r="F10" s="26"/>
      <c r="G10" s="25"/>
      <c r="H10" s="26"/>
      <c r="I10" s="7"/>
      <c r="J10" s="3"/>
    </row>
    <row r="11" spans="2:10">
      <c r="B11" s="22"/>
      <c r="C11" s="23"/>
      <c r="D11" s="24"/>
      <c r="E11" s="25"/>
      <c r="F11" s="26"/>
      <c r="G11" s="25"/>
      <c r="H11" s="26"/>
      <c r="I11" s="7"/>
      <c r="J11" s="3"/>
    </row>
    <row r="12" spans="2:10" ht="9.9499999999999993" customHeight="1">
      <c r="B12" s="27"/>
      <c r="C12" s="28"/>
      <c r="D12" s="29"/>
      <c r="E12" s="30"/>
      <c r="F12" s="31"/>
      <c r="G12" s="30"/>
      <c r="H12" s="31"/>
      <c r="I12" s="8"/>
      <c r="J12" s="3"/>
    </row>
    <row r="13" spans="2:10">
      <c r="B13" s="22"/>
      <c r="C13" s="23"/>
      <c r="D13" s="24"/>
      <c r="E13" s="25"/>
      <c r="F13" s="26"/>
      <c r="G13" s="25"/>
      <c r="H13" s="26"/>
      <c r="I13" s="7"/>
      <c r="J13" s="3"/>
    </row>
    <row r="14" spans="2:10">
      <c r="B14" s="22"/>
      <c r="C14" s="23"/>
      <c r="D14" s="24"/>
      <c r="E14" s="25"/>
      <c r="F14" s="26"/>
      <c r="G14" s="25"/>
      <c r="H14" s="26"/>
      <c r="I14" s="7"/>
      <c r="J14" s="3"/>
    </row>
    <row r="15" spans="2:10">
      <c r="B15" s="22"/>
      <c r="C15" s="23"/>
      <c r="D15" s="24"/>
      <c r="E15" s="25"/>
      <c r="F15" s="26"/>
      <c r="G15" s="25"/>
      <c r="H15" s="26"/>
      <c r="I15" s="7"/>
      <c r="J15" s="3"/>
    </row>
    <row r="16" spans="2:10" ht="9.9499999999999993" customHeight="1">
      <c r="B16" s="32"/>
      <c r="C16" s="33"/>
      <c r="D16" s="34"/>
      <c r="E16" s="35"/>
      <c r="F16" s="36"/>
      <c r="G16" s="35"/>
      <c r="H16" s="36"/>
      <c r="I16" s="9"/>
      <c r="J16" s="3"/>
    </row>
    <row r="17" spans="2:10">
      <c r="B17" s="22"/>
      <c r="C17" s="23"/>
      <c r="D17" s="24"/>
      <c r="E17" s="25"/>
      <c r="F17" s="26"/>
      <c r="G17" s="25"/>
      <c r="H17" s="26"/>
      <c r="I17" s="7"/>
      <c r="J17" s="3"/>
    </row>
    <row r="18" spans="2:10">
      <c r="B18" s="22"/>
      <c r="C18" s="23"/>
      <c r="D18" s="24"/>
      <c r="E18" s="25"/>
      <c r="F18" s="26"/>
      <c r="G18" s="25"/>
      <c r="H18" s="26"/>
      <c r="I18" s="7"/>
      <c r="J18" s="3"/>
    </row>
    <row r="19" spans="2:10">
      <c r="B19" s="22"/>
      <c r="C19" s="23"/>
      <c r="D19" s="24"/>
      <c r="E19" s="25"/>
      <c r="F19" s="26"/>
      <c r="G19" s="25"/>
      <c r="H19" s="26"/>
      <c r="I19" s="7"/>
      <c r="J19" s="3"/>
    </row>
    <row r="20" spans="2:10" ht="9.9499999999999993" customHeight="1">
      <c r="B20" s="32"/>
      <c r="C20" s="33"/>
      <c r="D20" s="34"/>
      <c r="E20" s="35"/>
      <c r="F20" s="36"/>
      <c r="G20" s="35"/>
      <c r="H20" s="36"/>
      <c r="I20" s="9"/>
      <c r="J20" s="3"/>
    </row>
    <row r="21" spans="2:10">
      <c r="B21" s="22"/>
      <c r="C21" s="23"/>
      <c r="D21" s="24"/>
      <c r="E21" s="25"/>
      <c r="F21" s="26"/>
      <c r="G21" s="25"/>
      <c r="H21" s="26"/>
      <c r="I21" s="7"/>
      <c r="J21" s="3"/>
    </row>
    <row r="22" spans="2:10">
      <c r="B22" s="22"/>
      <c r="C22" s="23"/>
      <c r="D22" s="24"/>
      <c r="E22" s="25"/>
      <c r="F22" s="26"/>
      <c r="G22" s="25"/>
      <c r="H22" s="26"/>
      <c r="I22" s="7"/>
      <c r="J22" s="3"/>
    </row>
    <row r="23" spans="2:10">
      <c r="B23" s="22"/>
      <c r="C23" s="23"/>
      <c r="D23" s="24"/>
      <c r="E23" s="25"/>
      <c r="F23" s="26"/>
      <c r="G23" s="25"/>
      <c r="H23" s="26"/>
      <c r="I23" s="7"/>
      <c r="J23" s="3"/>
    </row>
    <row r="24" spans="2:10">
      <c r="B24" s="22"/>
      <c r="C24" s="23"/>
      <c r="D24" s="24"/>
      <c r="E24" s="25"/>
      <c r="F24" s="26"/>
      <c r="G24" s="25"/>
      <c r="H24" s="26"/>
      <c r="I24" s="7"/>
      <c r="J24" s="3"/>
    </row>
    <row r="25" spans="2:10">
      <c r="B25" s="22"/>
      <c r="C25" s="23"/>
      <c r="D25" s="24"/>
      <c r="E25" s="25"/>
      <c r="F25" s="26"/>
      <c r="G25" s="25"/>
      <c r="H25" s="26"/>
      <c r="I25" s="7"/>
      <c r="J25" s="3"/>
    </row>
    <row r="26" spans="2:10">
      <c r="B26" s="22"/>
      <c r="C26" s="23"/>
      <c r="D26" s="24"/>
      <c r="E26" s="25"/>
      <c r="F26" s="26"/>
      <c r="G26" s="25"/>
      <c r="H26" s="26"/>
      <c r="I26" s="7"/>
      <c r="J26" s="3"/>
    </row>
    <row r="27" spans="2:10">
      <c r="B27" s="22"/>
      <c r="C27" s="23"/>
      <c r="D27" s="24"/>
      <c r="E27" s="25"/>
      <c r="F27" s="26"/>
      <c r="G27" s="25"/>
      <c r="H27" s="26"/>
      <c r="I27" s="7"/>
      <c r="J27" s="3"/>
    </row>
    <row r="28" spans="2:10" ht="15.75" thickBot="1">
      <c r="B28" s="22"/>
      <c r="C28" s="23"/>
      <c r="D28" s="24"/>
      <c r="E28" s="25"/>
      <c r="F28" s="26"/>
      <c r="G28" s="25"/>
      <c r="H28" s="26"/>
      <c r="I28" s="7"/>
      <c r="J28" s="3"/>
    </row>
    <row r="29" spans="2:10" ht="15.75" thickBot="1">
      <c r="B29" s="37"/>
      <c r="C29" s="38"/>
      <c r="D29" s="39"/>
      <c r="E29" s="40"/>
      <c r="F29" s="41"/>
      <c r="G29" s="40"/>
      <c r="H29" s="41"/>
      <c r="I29" s="10"/>
      <c r="J29" s="3"/>
    </row>
    <row r="30" spans="2:10">
      <c r="B30" s="3"/>
      <c r="C30" s="3"/>
      <c r="D30" s="3"/>
      <c r="E30" s="3"/>
      <c r="F30" s="3"/>
      <c r="G30" s="3"/>
      <c r="H30" s="3"/>
      <c r="I30" s="4"/>
      <c r="J30" s="3"/>
    </row>
    <row r="31" spans="2:10">
      <c r="B31" s="3"/>
      <c r="C31" s="3"/>
      <c r="D31" s="3"/>
      <c r="E31" s="3"/>
      <c r="F31" s="3"/>
      <c r="G31" s="3"/>
      <c r="H31" s="3"/>
      <c r="I31" s="3"/>
      <c r="J31" s="3"/>
    </row>
  </sheetData>
  <mergeCells count="7">
    <mergeCell ref="B4:B6"/>
    <mergeCell ref="C4:C6"/>
    <mergeCell ref="D4:D6"/>
    <mergeCell ref="E4:H4"/>
    <mergeCell ref="I4:I6"/>
    <mergeCell ref="E5:F5"/>
    <mergeCell ref="G5:H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615e7958275321be7a1eff04ebdda5e9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c8f155454b70fcb6f2ea38a7eb299abe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a5f521-3e33-43e0-8483-48259ba4ff77">
      <Terms xmlns="http://schemas.microsoft.com/office/infopath/2007/PartnerControls"/>
    </lcf76f155ced4ddcb4097134ff3c332f>
    <TaxCatchAll xmlns="62740c5c-70be-4b1b-be9e-bac2c8e26863" xsi:nil="true"/>
  </documentManagement>
</p:properties>
</file>

<file path=customXml/itemProps1.xml><?xml version="1.0" encoding="utf-8"?>
<ds:datastoreItem xmlns:ds="http://schemas.openxmlformats.org/officeDocument/2006/customXml" ds:itemID="{D611EBBC-2FC8-45F2-AD40-A3FF20F0CA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346B15-102F-473C-B4F3-3D0C8493699F}"/>
</file>

<file path=customXml/itemProps3.xml><?xml version="1.0" encoding="utf-8"?>
<ds:datastoreItem xmlns:ds="http://schemas.openxmlformats.org/officeDocument/2006/customXml" ds:itemID="{5D016A5F-2F02-4D14-BAAC-3CFF0E993D46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af3e4f3c-1c70-42cc-affb-dd1b03aa5b01"/>
    <ds:schemaRef ds:uri="c5e2a820-8c34-4021-9034-3e650f6ec0cf"/>
    <ds:schemaRef ds:uri="http://www.w3.org/XML/1998/namespace"/>
    <ds:schemaRef ds:uri="83a5f521-3e33-43e0-8483-48259ba4ff77"/>
    <ds:schemaRef ds:uri="62740c5c-70be-4b1b-be9e-bac2c8e268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ÜN nach Unterkünften</vt:lpstr>
      <vt:lpstr>Tabelle2</vt:lpstr>
      <vt:lpstr>Tabelle3</vt:lpstr>
      <vt:lpstr>'ÜN nach Unterkünften'!Print_Area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datenanalyse</cp:lastModifiedBy>
  <cp:lastPrinted>2012-10-23T12:57:52Z</cp:lastPrinted>
  <dcterms:created xsi:type="dcterms:W3CDTF">2005-02-23T10:15:48Z</dcterms:created>
  <dcterms:modified xsi:type="dcterms:W3CDTF">2025-01-20T13:12:33Z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Order">
    <vt:r8>4443800</vt:r8>
  </property>
  <property fmtid="{D5CDD505-2E9C-101B-9397-08002B2CF9AE}" pid="5" name="_ExtendedDescription">
    <vt:lpwstr/>
  </property>
</Properties>
</file>