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2024_01\Monatsstatistik\"/>
    </mc:Choice>
  </mc:AlternateContent>
  <xr:revisionPtr revIDLastSave="0" documentId="13_ncr:1_{441B42A8-D508-4308-B701-292CB7B8B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<sst xmlns="http://schemas.openxmlformats.org/spreadsheetml/2006/main" count="42" uniqueCount="32">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</sst>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6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1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91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89" xr:uid="{9492F789-DF93-4375-8CA3-E2DAAFBF4A24}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ercent 2" xfId="190" xr:uid="{ABC13372-DFF8-4404-B94E-D536AC357582}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V14" sqref="V14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349323</v>
      </c>
      <c r="D7" s="19">
        <v>934281</v>
      </c>
      <c r="E7" s="20">
        <v>23622</v>
      </c>
      <c r="F7" s="6">
        <v>7.2999999999999995E-2</v>
      </c>
      <c r="G7" s="20">
        <v>44099</v>
      </c>
      <c r="H7" s="6">
        <v>0.05</v>
      </c>
      <c r="I7" s="6">
        <f>D7/$D$29</f>
        <v>0.83527725725238888</v>
      </c>
      <c r="J7" s="3"/>
      <c r="L7" s="20">
        <v>-8478</v>
      </c>
      <c r="M7" s="6">
        <v>-2.4E-2</v>
      </c>
      <c r="N7" s="20">
        <v>23607</v>
      </c>
      <c r="O7" s="6">
        <v>2.5999999999999999E-2</v>
      </c>
    </row>
    <row r="8" spans="2:15">
      <c r="B8" s="22" t="s">
        <v>10</v>
      </c>
      <c r="C8" s="23">
        <v>200748</v>
      </c>
      <c r="D8" s="24">
        <v>542043</v>
      </c>
      <c r="E8" s="25">
        <v>8379</v>
      </c>
      <c r="F8" s="7">
        <v>4.3999999999999997E-2</v>
      </c>
      <c r="G8" s="25">
        <v>9998</v>
      </c>
      <c r="H8" s="7">
        <v>1.9E-2</v>
      </c>
      <c r="I8" s="7">
        <f t="shared" ref="I8:I29" si="0">D8/$D$29</f>
        <v>0.48460387223207646</v>
      </c>
      <c r="J8" s="3"/>
      <c r="L8" s="25">
        <v>-8287</v>
      </c>
      <c r="M8" s="7">
        <v>-0.04</v>
      </c>
      <c r="N8" s="25">
        <v>4177</v>
      </c>
      <c r="O8" s="7">
        <v>8.0000000000000002E-3</v>
      </c>
    </row>
    <row r="9" spans="2:15">
      <c r="B9" s="22" t="s">
        <v>11</v>
      </c>
      <c r="C9" s="23">
        <v>67035</v>
      </c>
      <c r="D9" s="24">
        <v>169782</v>
      </c>
      <c r="E9" s="25">
        <v>4445</v>
      </c>
      <c r="F9" s="7">
        <v>7.0999999999999994E-2</v>
      </c>
      <c r="G9" s="25">
        <v>11533</v>
      </c>
      <c r="H9" s="7">
        <v>7.2999999999999995E-2</v>
      </c>
      <c r="I9" s="7">
        <f t="shared" si="0"/>
        <v>0.15179056760313556</v>
      </c>
      <c r="J9" s="3"/>
      <c r="L9" s="25">
        <v>-12530</v>
      </c>
      <c r="M9" s="7">
        <v>-0.157</v>
      </c>
      <c r="N9" s="25">
        <v>-17528</v>
      </c>
      <c r="O9" s="7">
        <v>-9.4E-2</v>
      </c>
    </row>
    <row r="10" spans="2:15">
      <c r="B10" s="22" t="s">
        <v>12</v>
      </c>
      <c r="C10" s="23">
        <v>41945</v>
      </c>
      <c r="D10" s="24">
        <v>90830</v>
      </c>
      <c r="E10" s="25">
        <v>7765</v>
      </c>
      <c r="F10" s="7">
        <v>0.22700000000000001</v>
      </c>
      <c r="G10" s="25">
        <v>9510</v>
      </c>
      <c r="H10" s="7">
        <v>0.11700000000000001</v>
      </c>
      <c r="I10" s="7">
        <f t="shared" si="0"/>
        <v>8.1204940779309953E-2</v>
      </c>
      <c r="J10" s="3"/>
      <c r="L10" s="25">
        <v>-549</v>
      </c>
      <c r="M10" s="7">
        <v>-1.2999999999999999E-2</v>
      </c>
      <c r="N10" s="25">
        <v>-2417</v>
      </c>
      <c r="O10" s="7">
        <v>-2.5999999999999999E-2</v>
      </c>
    </row>
    <row r="11" spans="2:15">
      <c r="B11" s="22" t="s">
        <v>13</v>
      </c>
      <c r="C11" s="23">
        <v>39595</v>
      </c>
      <c r="D11" s="24">
        <v>131626</v>
      </c>
      <c r="E11" s="25">
        <v>3033</v>
      </c>
      <c r="F11" s="7">
        <v>8.3000000000000004E-2</v>
      </c>
      <c r="G11" s="25">
        <v>13058</v>
      </c>
      <c r="H11" s="7">
        <v>0.11</v>
      </c>
      <c r="I11" s="7">
        <f t="shared" si="0"/>
        <v>0.11767787663786691</v>
      </c>
      <c r="J11" s="3"/>
      <c r="L11" s="25">
        <v>12888</v>
      </c>
      <c r="M11" s="7">
        <v>0.48299999999999998</v>
      </c>
      <c r="N11" s="25">
        <v>39375</v>
      </c>
      <c r="O11" s="7">
        <v>0.42699999999999999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6230</v>
      </c>
      <c r="D13" s="24">
        <v>22921</v>
      </c>
      <c r="E13" s="25">
        <v>391</v>
      </c>
      <c r="F13" s="7">
        <v>6.7000000000000004E-2</v>
      </c>
      <c r="G13" s="25">
        <v>-1052</v>
      </c>
      <c r="H13" s="7">
        <v>-4.3999999999999997E-2</v>
      </c>
      <c r="I13" s="7">
        <f t="shared" si="0"/>
        <v>2.0492111060250614E-2</v>
      </c>
      <c r="J13" s="3"/>
      <c r="L13" s="25">
        <v>-2316</v>
      </c>
      <c r="M13" s="7">
        <v>-0.27100000000000002</v>
      </c>
      <c r="N13" s="25">
        <v>-10669</v>
      </c>
      <c r="O13" s="7">
        <v>-0.318</v>
      </c>
    </row>
    <row r="14" spans="2:15">
      <c r="B14" s="22" t="s">
        <v>15</v>
      </c>
      <c r="C14" s="23">
        <v>4721</v>
      </c>
      <c r="D14" s="24">
        <v>16418</v>
      </c>
      <c r="E14" s="25">
        <v>69</v>
      </c>
      <c r="F14" s="7">
        <v>1.4999999999999999E-2</v>
      </c>
      <c r="G14" s="25">
        <v>-1737</v>
      </c>
      <c r="H14" s="7">
        <v>-9.6000000000000002E-2</v>
      </c>
      <c r="I14" s="7">
        <f t="shared" si="0"/>
        <v>1.4678219946215026E-2</v>
      </c>
      <c r="J14" s="3"/>
      <c r="L14" s="25">
        <v>-2247</v>
      </c>
      <c r="M14" s="7">
        <v>-0.32200000000000001</v>
      </c>
      <c r="N14" s="25">
        <v>-9083</v>
      </c>
      <c r="O14" s="7">
        <v>-0.35599999999999998</v>
      </c>
    </row>
    <row r="15" spans="2:15">
      <c r="B15" s="22" t="s">
        <v>16</v>
      </c>
      <c r="C15" s="23">
        <v>1509</v>
      </c>
      <c r="D15" s="24">
        <v>6503</v>
      </c>
      <c r="E15" s="25">
        <v>322</v>
      </c>
      <c r="F15" s="7">
        <v>0.27100000000000002</v>
      </c>
      <c r="G15" s="25">
        <v>685</v>
      </c>
      <c r="H15" s="7">
        <v>0.11799999999999999</v>
      </c>
      <c r="I15" s="7">
        <f t="shared" si="0"/>
        <v>5.8138911140355898E-3</v>
      </c>
      <c r="J15" s="3"/>
      <c r="L15" s="25">
        <v>-69</v>
      </c>
      <c r="M15" s="7">
        <v>-4.3999999999999997E-2</v>
      </c>
      <c r="N15" s="25">
        <v>-1586</v>
      </c>
      <c r="O15" s="7">
        <v>-0.19600000000000001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27142</v>
      </c>
      <c r="D17" s="24">
        <v>120562</v>
      </c>
      <c r="E17" s="25">
        <v>1760</v>
      </c>
      <c r="F17" s="7">
        <v>6.9000000000000006E-2</v>
      </c>
      <c r="G17" s="25">
        <v>3826</v>
      </c>
      <c r="H17" s="7">
        <v>3.3000000000000002E-2</v>
      </c>
      <c r="I17" s="7">
        <f t="shared" si="0"/>
        <v>0.10778630485781313</v>
      </c>
      <c r="J17" s="3"/>
      <c r="L17" s="25">
        <v>-5160</v>
      </c>
      <c r="M17" s="7">
        <v>-0.16</v>
      </c>
      <c r="N17" s="25">
        <v>-21359</v>
      </c>
      <c r="O17" s="7">
        <v>-0.15</v>
      </c>
    </row>
    <row r="18" spans="2:15">
      <c r="B18" s="22" t="s">
        <v>18</v>
      </c>
      <c r="C18" s="23">
        <v>24184</v>
      </c>
      <c r="D18" s="24">
        <v>105008</v>
      </c>
      <c r="E18" s="25">
        <v>1723</v>
      </c>
      <c r="F18" s="7">
        <v>7.6999999999999999E-2</v>
      </c>
      <c r="G18" s="25">
        <v>3651</v>
      </c>
      <c r="H18" s="7">
        <v>3.5999999999999997E-2</v>
      </c>
      <c r="I18" s="7">
        <f t="shared" si="0"/>
        <v>9.3880528694856094E-2</v>
      </c>
      <c r="J18" s="3"/>
      <c r="L18" s="25">
        <v>-4571</v>
      </c>
      <c r="M18" s="7">
        <v>-0.159</v>
      </c>
      <c r="N18" s="25">
        <v>-18536</v>
      </c>
      <c r="O18" s="7">
        <v>-0.15</v>
      </c>
    </row>
    <row r="19" spans="2:15">
      <c r="B19" s="22" t="s">
        <v>19</v>
      </c>
      <c r="C19" s="23">
        <v>2958</v>
      </c>
      <c r="D19" s="24">
        <v>15554</v>
      </c>
      <c r="E19" s="25">
        <v>37</v>
      </c>
      <c r="F19" s="7">
        <v>1.2999999999999999E-2</v>
      </c>
      <c r="G19" s="25">
        <v>175</v>
      </c>
      <c r="H19" s="7">
        <v>1.0999999999999999E-2</v>
      </c>
      <c r="I19" s="7">
        <f t="shared" si="0"/>
        <v>1.390577616295703E-2</v>
      </c>
      <c r="J19" s="3"/>
      <c r="L19" s="25">
        <v>-589</v>
      </c>
      <c r="M19" s="7">
        <v>-0.16600000000000001</v>
      </c>
      <c r="N19" s="25">
        <v>-2823</v>
      </c>
      <c r="O19" s="7">
        <v>-0.154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14773</v>
      </c>
      <c r="D21" s="24">
        <v>40764</v>
      </c>
      <c r="E21" s="25">
        <v>3290</v>
      </c>
      <c r="F21" s="7">
        <v>0.28699999999999998</v>
      </c>
      <c r="G21" s="25">
        <v>5093</v>
      </c>
      <c r="H21" s="7">
        <v>0.14299999999999999</v>
      </c>
      <c r="I21" s="7">
        <f>D21/$D$29</f>
        <v>3.6444326829547402E-2</v>
      </c>
      <c r="J21" s="3"/>
      <c r="L21" s="25">
        <v>3079</v>
      </c>
      <c r="M21" s="7">
        <v>0.26300000000000001</v>
      </c>
      <c r="N21" s="25">
        <v>6186</v>
      </c>
      <c r="O21" s="7">
        <v>0.17899999999999999</v>
      </c>
    </row>
    <row r="22" spans="2:15">
      <c r="B22" s="22" t="s">
        <v>21</v>
      </c>
      <c r="C22" s="23">
        <v>6078</v>
      </c>
      <c r="D22" s="24">
        <v>18364</v>
      </c>
      <c r="E22" s="25">
        <v>2027</v>
      </c>
      <c r="F22" s="7">
        <v>0.5</v>
      </c>
      <c r="G22" s="25">
        <v>3184</v>
      </c>
      <c r="H22" s="7">
        <v>0.21</v>
      </c>
      <c r="I22" s="7">
        <f t="shared" si="0"/>
        <v>1.6418006522858613E-2</v>
      </c>
      <c r="J22" s="3"/>
      <c r="L22" s="25">
        <v>3132</v>
      </c>
      <c r="M22" s="7">
        <v>1.0629999999999999</v>
      </c>
      <c r="N22" s="25">
        <v>8706</v>
      </c>
      <c r="O22" s="7">
        <v>0.90100000000000002</v>
      </c>
    </row>
    <row r="23" spans="2:15">
      <c r="B23" s="22" t="s">
        <v>22</v>
      </c>
      <c r="C23" s="23">
        <v>172</v>
      </c>
      <c r="D23" s="24">
        <v>2932</v>
      </c>
      <c r="E23" s="25">
        <v>-3</v>
      </c>
      <c r="F23" s="7">
        <v>-1.7000000000000001E-2</v>
      </c>
      <c r="G23" s="25">
        <v>-23</v>
      </c>
      <c r="H23" s="7">
        <v>-8.0000000000000002E-3</v>
      </c>
      <c r="I23" s="7">
        <f t="shared" si="0"/>
        <v>2.6213022830005148E-3</v>
      </c>
      <c r="J23" s="3"/>
      <c r="L23" s="25">
        <v>3</v>
      </c>
      <c r="M23" s="7">
        <v>1.7999999999999999E-2</v>
      </c>
      <c r="N23" s="25">
        <v>-129</v>
      </c>
      <c r="O23" s="7">
        <v>-4.2000000000000003E-2</v>
      </c>
    </row>
    <row r="24" spans="2:15">
      <c r="B24" s="22" t="s">
        <v>23</v>
      </c>
      <c r="C24" s="23">
        <v>54</v>
      </c>
      <c r="D24" s="24">
        <v>1111</v>
      </c>
      <c r="E24" s="25">
        <v>21</v>
      </c>
      <c r="F24" s="7">
        <v>0.63600000000000001</v>
      </c>
      <c r="G24" s="25">
        <v>304</v>
      </c>
      <c r="H24" s="7">
        <v>0.377</v>
      </c>
      <c r="I24" s="7">
        <f>D24/$D$29</f>
        <v>9.9326972592550218E-4</v>
      </c>
      <c r="J24" s="3"/>
      <c r="L24" s="25">
        <v>-62</v>
      </c>
      <c r="M24" s="7">
        <v>-0.53400000000000003</v>
      </c>
      <c r="N24" s="25">
        <v>-850</v>
      </c>
      <c r="O24" s="7">
        <v>-0.433</v>
      </c>
    </row>
    <row r="25" spans="2:15">
      <c r="B25" s="22" t="s">
        <v>24</v>
      </c>
      <c r="C25" s="23">
        <v>812</v>
      </c>
      <c r="D25" s="24">
        <v>2408</v>
      </c>
      <c r="E25" s="25">
        <v>-74</v>
      </c>
      <c r="F25" s="7">
        <v>-8.4000000000000005E-2</v>
      </c>
      <c r="G25" s="25">
        <v>136</v>
      </c>
      <c r="H25" s="7">
        <v>0.06</v>
      </c>
      <c r="I25" s="7">
        <f t="shared" si="0"/>
        <v>2.1528294329690449E-3</v>
      </c>
      <c r="J25" s="3"/>
      <c r="L25" s="25">
        <v>-638</v>
      </c>
      <c r="M25" s="7">
        <v>-0.44</v>
      </c>
      <c r="N25" s="25">
        <v>-1143</v>
      </c>
      <c r="O25" s="7">
        <v>-0.32200000000000001</v>
      </c>
    </row>
    <row r="26" spans="2:15">
      <c r="B26" s="22" t="s">
        <v>25</v>
      </c>
      <c r="C26" s="23">
        <v>1844</v>
      </c>
      <c r="D26" s="24">
        <v>3541</v>
      </c>
      <c r="E26" s="25">
        <v>23</v>
      </c>
      <c r="F26" s="7">
        <v>1.2999999999999999E-2</v>
      </c>
      <c r="G26" s="25">
        <v>-229</v>
      </c>
      <c r="H26" s="7">
        <v>-6.0999999999999999E-2</v>
      </c>
      <c r="I26" s="7">
        <f t="shared" si="0"/>
        <v>3.1657678663386166E-3</v>
      </c>
      <c r="J26" s="3"/>
      <c r="L26" s="25">
        <v>425</v>
      </c>
      <c r="M26" s="7">
        <v>0.3</v>
      </c>
      <c r="N26" s="25">
        <v>597</v>
      </c>
      <c r="O26" s="7">
        <v>0.20300000000000001</v>
      </c>
    </row>
    <row r="27" spans="2:15">
      <c r="B27" s="22" t="s">
        <v>26</v>
      </c>
      <c r="C27" s="23">
        <v>1912</v>
      </c>
      <c r="D27" s="24">
        <v>3722</v>
      </c>
      <c r="E27" s="25">
        <v>561</v>
      </c>
      <c r="F27" s="7">
        <v>0.41499999999999998</v>
      </c>
      <c r="G27" s="25">
        <v>1098</v>
      </c>
      <c r="H27" s="47">
        <v>0.41799999999999998</v>
      </c>
      <c r="I27" s="7">
        <f t="shared" si="0"/>
        <v>3.3275876866739143E-3</v>
      </c>
      <c r="J27" s="3"/>
      <c r="L27" s="25">
        <v>334</v>
      </c>
      <c r="M27" s="7">
        <v>0.21199999999999999</v>
      </c>
      <c r="N27" s="25">
        <v>415</v>
      </c>
      <c r="O27" s="47">
        <v>0.125</v>
      </c>
    </row>
    <row r="28" spans="2:15" ht="15.75" thickBot="1">
      <c r="B28" s="22" t="s">
        <v>27</v>
      </c>
      <c r="C28" s="23">
        <v>3901</v>
      </c>
      <c r="D28" s="24">
        <v>8686</v>
      </c>
      <c r="E28" s="25">
        <v>735</v>
      </c>
      <c r="F28" s="7">
        <v>0.23200000000000001</v>
      </c>
      <c r="G28" s="25">
        <v>623</v>
      </c>
      <c r="H28" s="7">
        <v>7.6999999999999999E-2</v>
      </c>
      <c r="I28" s="7">
        <f t="shared" si="0"/>
        <v>7.7655633117811977E-3</v>
      </c>
      <c r="J28" s="3"/>
      <c r="L28" s="25">
        <v>-115</v>
      </c>
      <c r="M28" s="7">
        <v>-2.9000000000000001E-2</v>
      </c>
      <c r="N28" s="25">
        <v>-1410</v>
      </c>
      <c r="O28" s="7">
        <v>-0.14000000000000001</v>
      </c>
    </row>
    <row r="29" spans="2:15" ht="15.75" thickBot="1">
      <c r="B29" s="37" t="s">
        <v>28</v>
      </c>
      <c r="C29" s="38">
        <v>397468</v>
      </c>
      <c r="D29" s="39">
        <v>1118528</v>
      </c>
      <c r="E29" s="40">
        <v>29063</v>
      </c>
      <c r="F29" s="10">
        <v>7.9000000000000001E-2</v>
      </c>
      <c r="G29" s="40">
        <v>51996</v>
      </c>
      <c r="H29" s="10">
        <v>4.9000000000000002E-2</v>
      </c>
      <c r="I29" s="10">
        <f t="shared" si="0"/>
        <v>1</v>
      </c>
      <c r="J29" s="3"/>
      <c r="K29" s="44"/>
      <c r="L29" s="40">
        <v>-12875</v>
      </c>
      <c r="M29" s="10">
        <v>-3.1E-2</v>
      </c>
      <c r="N29" s="40">
        <v>-2235</v>
      </c>
      <c r="O29" s="10">
        <v>-2E-3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2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C28A4-D200-4676-A063-707E844E35E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2024-12-19T12:05:45Z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</Properties>
</file>