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46" documentId="13_ncr:1_{E9DEF253-4A7F-4113-956A-27DD2597750D}" xr6:coauthVersionLast="47" xr6:coauthVersionMax="47" xr10:uidLastSave="{12773DEA-DC10-4E23-AB3E-029DC54EB6F3}"/>
  <bookViews>
    <workbookView xWindow="-120" yWindow="-120" windowWidth="29040" windowHeight="15720" xr2:uid="{00000000-000D-0000-FFFF-FFFF00000000}"/>
  </bookViews>
  <sheets>
    <sheet name="ÜN nach Unterkünften" sheetId="1" r:id="rId1"/>
    <sheet name="Tabelle2" sheetId="2" r:id="rId2"/>
    <sheet name="Tabelle3" sheetId="3" r:id="rId3"/>
  </sheets>
  <definedNames>
    <definedName name="_xlnm.Print_Area" localSheetId="0">'ÜN nach Unterkünften'!$B$1:$I$32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7" i="1"/>
  <c r="I8" i="1"/>
  <c r="I9" i="1"/>
  <c r="I10" i="1"/>
  <c r="I11" i="1"/>
  <c r="I13" i="1"/>
  <c r="I14" i="1"/>
  <c r="I15" i="1"/>
  <c r="I18" i="1"/>
  <c r="I19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<sst xmlns="http://schemas.openxmlformats.org/spreadsheetml/2006/main" count="42" uniqueCount="32">
  <si>
    <t>ANKÜNFTE U. ÜBERNACHTUNGEN NACH UNTERKUNFTSARTEN</t>
  </si>
  <si>
    <t>Unterkunftsart</t>
  </si>
  <si>
    <t>Ankünfte</t>
  </si>
  <si>
    <t>Übernachtungen</t>
  </si>
  <si>
    <t>Veränderung gegenüber dem Vorjahr</t>
  </si>
  <si>
    <t>abs.</t>
  </si>
  <si>
    <t>in %</t>
  </si>
  <si>
    <t>Anteil in %</t>
  </si>
  <si>
    <t>Aufbereitet: Tirol Werbung</t>
  </si>
  <si>
    <t xml:space="preserve">GEWERBLICHE BETRIEBE  </t>
  </si>
  <si>
    <t xml:space="preserve">5/4-Stern             </t>
  </si>
  <si>
    <t xml:space="preserve">3-Stern               </t>
  </si>
  <si>
    <t xml:space="preserve">2/1-Stern             </t>
  </si>
  <si>
    <t xml:space="preserve">Fewo Gewerblich       </t>
  </si>
  <si>
    <t xml:space="preserve">PRIVATQUARTIERE       </t>
  </si>
  <si>
    <t>Privat nicht Bauernhof</t>
  </si>
  <si>
    <t xml:space="preserve">Privat auf Bauernhof  </t>
  </si>
  <si>
    <t xml:space="preserve">PRIV. FERIENWOHNUNGEN </t>
  </si>
  <si>
    <t xml:space="preserve">Fewo nicht Bauernhof  </t>
  </si>
  <si>
    <t xml:space="preserve">Fewo auf Bauernhof    </t>
  </si>
  <si>
    <t xml:space="preserve">ÜBRIGE UNTERKÜNFTE    </t>
  </si>
  <si>
    <t xml:space="preserve">Campingplätze         </t>
  </si>
  <si>
    <t xml:space="preserve">Kurheime d. Soz.vers. </t>
  </si>
  <si>
    <t>Priv. u. öff. Kurheime</t>
  </si>
  <si>
    <t xml:space="preserve">Kindererholungsheime  </t>
  </si>
  <si>
    <t xml:space="preserve">Jugendherbergen       </t>
  </si>
  <si>
    <t xml:space="preserve">Schutzhütten          </t>
  </si>
  <si>
    <t xml:space="preserve">Sonstige Unterkünfte  </t>
  </si>
  <si>
    <t xml:space="preserve">I N S G E S A M T     </t>
  </si>
  <si>
    <t>Quelle: Amt der Tiroler Landesregierung, Sg. Landesstatistik und tiris</t>
  </si>
  <si>
    <t>Veränderung gegenüber 2019</t>
  </si>
  <si>
    <t>Tourismusstatistik Mai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</si>
</sst>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6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0.5"/>
      <color rgb="FFFF0000"/>
      <name val="Crimson Tirol Office"/>
    </font>
    <font>
      <b/>
      <sz val="10.5"/>
      <name val="Crimson Tirol Office"/>
    </font>
    <font>
      <sz val="11"/>
      <name val="TW Character Sans"/>
      <family val="3"/>
    </font>
    <font>
      <sz val="11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4"/>
      <name val="TW Character Sans Pro Normal"/>
      <scheme val="major"/>
    </font>
    <font>
      <sz val="11"/>
      <name val="Aptos Narrow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1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Alignment="0" applyProtection="0"/>
    <xf numFmtId="0" fontId="26" fillId="7" borderId="25" applyNumberFormat="0" applyAlignment="0" applyProtection="0"/>
    <xf numFmtId="0" fontId="27" fillId="0" borderId="27" applyNumberFormat="0" applyFill="0" applyAlignment="0" applyProtection="0"/>
    <xf numFmtId="0" fontId="28" fillId="8" borderId="2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9" borderId="29" applyNumberFormat="0" applyFont="0" applyAlignment="0" applyProtection="0"/>
    <xf numFmtId="0" fontId="5" fillId="0" borderId="0"/>
    <xf numFmtId="0" fontId="5" fillId="9" borderId="2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9" borderId="2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0" borderId="0"/>
    <xf numFmtId="9" fontId="7" fillId="0" borderId="0" applyFont="0" applyFill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9" borderId="2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0" borderId="0"/>
    <xf numFmtId="9" fontId="35" fillId="0" borderId="0" applyFont="0" applyFill="0" applyBorder="0" applyAlignment="0" applyProtection="0"/>
  </cellStyleXfs>
  <cellXfs count="60">
    <xf numFmtId="0" fontId="0" fillId="0" borderId="0" xfId="0"/>
    <xf numFmtId="0" fontId="9" fillId="0" borderId="0" xfId="1" applyFont="1"/>
    <xf numFmtId="0" fontId="9" fillId="0" borderId="0" xfId="0" applyFont="1"/>
    <xf numFmtId="0" fontId="10" fillId="0" borderId="0" xfId="0" applyFont="1"/>
    <xf numFmtId="166" fontId="10" fillId="0" borderId="0" xfId="2" applyNumberFormat="1" applyFont="1"/>
    <xf numFmtId="0" fontId="11" fillId="0" borderId="0" xfId="1" applyFont="1"/>
    <xf numFmtId="166" fontId="12" fillId="0" borderId="7" xfId="2" applyNumberFormat="1" applyFont="1" applyBorder="1"/>
    <xf numFmtId="166" fontId="12" fillId="0" borderId="11" xfId="2" applyNumberFormat="1" applyFont="1" applyBorder="1"/>
    <xf numFmtId="166" fontId="13" fillId="2" borderId="11" xfId="2" applyNumberFormat="1" applyFont="1" applyFill="1" applyBorder="1"/>
    <xf numFmtId="166" fontId="12" fillId="2" borderId="11" xfId="2" applyNumberFormat="1" applyFont="1" applyFill="1" applyBorder="1"/>
    <xf numFmtId="166" fontId="14" fillId="0" borderId="15" xfId="2" applyNumberFormat="1" applyFont="1" applyBorder="1"/>
    <xf numFmtId="0" fontId="15" fillId="0" borderId="0" xfId="1" applyFont="1"/>
    <xf numFmtId="0" fontId="16" fillId="0" borderId="0" xfId="1" applyFont="1"/>
    <xf numFmtId="0" fontId="16" fillId="0" borderId="0" xfId="0" applyFont="1"/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0" borderId="4" xfId="0" applyFont="1" applyBorder="1"/>
    <xf numFmtId="164" fontId="12" fillId="0" borderId="5" xfId="0" applyNumberFormat="1" applyFont="1" applyBorder="1"/>
    <xf numFmtId="164" fontId="12" fillId="0" borderId="4" xfId="0" applyNumberFormat="1" applyFont="1" applyBorder="1"/>
    <xf numFmtId="164" fontId="12" fillId="0" borderId="6" xfId="0" applyNumberFormat="1" applyFont="1" applyBorder="1"/>
    <xf numFmtId="165" fontId="12" fillId="0" borderId="7" xfId="0" applyNumberFormat="1" applyFont="1" applyBorder="1"/>
    <xf numFmtId="0" fontId="12" fillId="0" borderId="8" xfId="0" applyFont="1" applyBorder="1"/>
    <xf numFmtId="164" fontId="12" fillId="0" borderId="9" xfId="0" applyNumberFormat="1" applyFont="1" applyBorder="1"/>
    <xf numFmtId="164" fontId="12" fillId="0" borderId="8" xfId="0" applyNumberFormat="1" applyFont="1" applyBorder="1"/>
    <xf numFmtId="164" fontId="12" fillId="0" borderId="10" xfId="0" applyNumberFormat="1" applyFont="1" applyBorder="1"/>
    <xf numFmtId="165" fontId="12" fillId="0" borderId="11" xfId="0" applyNumberFormat="1" applyFont="1" applyBorder="1"/>
    <xf numFmtId="0" fontId="13" fillId="2" borderId="8" xfId="0" applyFont="1" applyFill="1" applyBorder="1"/>
    <xf numFmtId="164" fontId="13" fillId="2" borderId="9" xfId="0" applyNumberFormat="1" applyFont="1" applyFill="1" applyBorder="1"/>
    <xf numFmtId="164" fontId="13" fillId="2" borderId="8" xfId="0" applyNumberFormat="1" applyFont="1" applyFill="1" applyBorder="1"/>
    <xf numFmtId="164" fontId="13" fillId="2" borderId="10" xfId="0" applyNumberFormat="1" applyFont="1" applyFill="1" applyBorder="1"/>
    <xf numFmtId="165" fontId="13" fillId="2" borderId="11" xfId="0" applyNumberFormat="1" applyFont="1" applyFill="1" applyBorder="1"/>
    <xf numFmtId="0" fontId="12" fillId="2" borderId="8" xfId="0" applyFont="1" applyFill="1" applyBorder="1"/>
    <xf numFmtId="164" fontId="12" fillId="2" borderId="9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65" fontId="12" fillId="2" borderId="11" xfId="0" applyNumberFormat="1" applyFont="1" applyFill="1" applyBorder="1"/>
    <xf numFmtId="0" fontId="14" fillId="0" borderId="12" xfId="0" applyFont="1" applyBorder="1"/>
    <xf numFmtId="164" fontId="14" fillId="0" borderId="13" xfId="0" applyNumberFormat="1" applyFont="1" applyBorder="1"/>
    <xf numFmtId="164" fontId="14" fillId="0" borderId="12" xfId="0" applyNumberFormat="1" applyFont="1" applyBorder="1"/>
    <xf numFmtId="164" fontId="14" fillId="0" borderId="14" xfId="0" applyNumberFormat="1" applyFont="1" applyBorder="1"/>
    <xf numFmtId="165" fontId="14" fillId="0" borderId="15" xfId="0" applyNumberFormat="1" applyFont="1" applyBorder="1"/>
    <xf numFmtId="0" fontId="12" fillId="0" borderId="0" xfId="0" applyFont="1"/>
    <xf numFmtId="166" fontId="12" fillId="0" borderId="0" xfId="2" applyNumberFormat="1" applyFont="1"/>
    <xf numFmtId="166" fontId="9" fillId="0" borderId="0" xfId="0" applyNumberFormat="1" applyFont="1"/>
    <xf numFmtId="0" fontId="12" fillId="2" borderId="31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166" fontId="12" fillId="0" borderId="11" xfId="2" applyNumberFormat="1" applyFont="1" applyBorder="1" applyAlignment="1">
      <alignment horizontal="right"/>
    </xf>
    <xf numFmtId="0" fontId="34" fillId="0" borderId="0" xfId="1" applyFont="1"/>
    <xf numFmtId="0" fontId="12" fillId="2" borderId="1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0" fontId="12" fillId="2" borderId="20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</cellXfs>
  <cellStyles count="191">
    <cellStyle name="20 % - Akzent1 2" xfId="47" xr:uid="{F46E325B-4ED8-45F6-990B-D0437C3EFAB1}"/>
    <cellStyle name="20 % - Akzent1 2 2" xfId="111" xr:uid="{F612E504-53F4-4660-AF1F-E51978F87B6D}"/>
    <cellStyle name="20 % - Akzent1 3" xfId="67" xr:uid="{22F0B8CA-F3AC-4043-BA96-13E09DC9C982}"/>
    <cellStyle name="20 % - Akzent1 3 2" xfId="131" xr:uid="{36682976-4786-4551-99AF-39E315C30BC7}"/>
    <cellStyle name="20 % - Akzent1 4" xfId="87" xr:uid="{3CEB2B66-548E-4186-A80C-E510FAC5AB36}"/>
    <cellStyle name="20 % - Akzent1 5" xfId="151" xr:uid="{E0723D73-9F5A-4BA4-981A-C9DF788D1BB1}"/>
    <cellStyle name="20 % - Akzent1 6" xfId="171" xr:uid="{668DE0F2-1323-422E-913A-021D096833DC}"/>
    <cellStyle name="20 % - Akzent2 2" xfId="50" xr:uid="{9613AAFB-FC32-4FBE-92EA-65FAA04A66B7}"/>
    <cellStyle name="20 % - Akzent2 2 2" xfId="114" xr:uid="{A7F15F6E-DA9E-4B49-90F5-E5735AC6E385}"/>
    <cellStyle name="20 % - Akzent2 3" xfId="70" xr:uid="{52C53083-BCB8-42C0-9CA9-B1D053FE558A}"/>
    <cellStyle name="20 % - Akzent2 3 2" xfId="134" xr:uid="{98E0A16C-D7C5-4DA1-97D1-8BF35B7A3ED7}"/>
    <cellStyle name="20 % - Akzent2 4" xfId="90" xr:uid="{5F2137CD-F78D-4380-A0BC-879757DDE733}"/>
    <cellStyle name="20 % - Akzent2 5" xfId="154" xr:uid="{83DCA364-6024-4F13-83FF-1EC8717D63CE}"/>
    <cellStyle name="20 % - Akzent2 6" xfId="174" xr:uid="{13A85881-046B-4E81-96DA-D0E30DFC8CB5}"/>
    <cellStyle name="20 % - Akzent3 2" xfId="53" xr:uid="{365C1F06-523F-4EF1-96C3-EE9F624D4811}"/>
    <cellStyle name="20 % - Akzent3 2 2" xfId="117" xr:uid="{8355A62C-2B56-4E96-8848-973C977AB337}"/>
    <cellStyle name="20 % - Akzent3 3" xfId="73" xr:uid="{121D992B-B676-424B-8332-8564C05270E3}"/>
    <cellStyle name="20 % - Akzent3 3 2" xfId="137" xr:uid="{33F5F77D-631E-451B-836F-235488BCB1EA}"/>
    <cellStyle name="20 % - Akzent3 4" xfId="93" xr:uid="{16685478-2649-4016-A122-50557D936258}"/>
    <cellStyle name="20 % - Akzent3 5" xfId="157" xr:uid="{D489463F-0F00-404F-8866-845DC03D4984}"/>
    <cellStyle name="20 % - Akzent3 6" xfId="177" xr:uid="{88C1EC7E-E721-44EF-8A40-9355EB4AF905}"/>
    <cellStyle name="20 % - Akzent4 2" xfId="56" xr:uid="{D796CEC9-1EA3-4AFA-B37C-8F41F99E1412}"/>
    <cellStyle name="20 % - Akzent4 2 2" xfId="120" xr:uid="{287541AF-70E9-42E6-95F2-56F0BA693652}"/>
    <cellStyle name="20 % - Akzent4 3" xfId="76" xr:uid="{85F2A6FC-8381-4F02-BCDB-A50E420C25B1}"/>
    <cellStyle name="20 % - Akzent4 3 2" xfId="140" xr:uid="{BD0C19F6-5A00-458A-95AC-361D15B58A60}"/>
    <cellStyle name="20 % - Akzent4 4" xfId="96" xr:uid="{72D3644D-EE31-40E1-85CE-7EF3F5BD043E}"/>
    <cellStyle name="20 % - Akzent4 5" xfId="160" xr:uid="{908FB947-E1F0-4DB6-AF0A-C7CD69D707F5}"/>
    <cellStyle name="20 % - Akzent4 6" xfId="180" xr:uid="{4A1326FE-D6EE-4442-A817-6ACE1B31FA21}"/>
    <cellStyle name="20 % - Akzent5 2" xfId="59" xr:uid="{DDF7B94B-D557-4DC4-9195-B2E9F601EC41}"/>
    <cellStyle name="20 % - Akzent5 2 2" xfId="123" xr:uid="{20A1A536-B80D-43C5-ACA6-528C4110F030}"/>
    <cellStyle name="20 % - Akzent5 3" xfId="79" xr:uid="{6AA90BCB-ADF2-4902-A0DC-D791A0FCDD39}"/>
    <cellStyle name="20 % - Akzent5 3 2" xfId="143" xr:uid="{031AEA7E-1971-476F-BCDA-69485C86B91E}"/>
    <cellStyle name="20 % - Akzent5 4" xfId="99" xr:uid="{ECC4B7C4-BE2C-4A75-ACB3-31F7ABE8E393}"/>
    <cellStyle name="20 % - Akzent5 5" xfId="163" xr:uid="{C3BEBD82-D3BD-461B-8930-2983E5C77DB0}"/>
    <cellStyle name="20 % - Akzent5 6" xfId="183" xr:uid="{A5933206-F0DE-4DBF-BFE7-AD51F885C24B}"/>
    <cellStyle name="20 % - Akzent6 2" xfId="62" xr:uid="{05394E35-4A6A-40CE-B44F-D417288A7E7F}"/>
    <cellStyle name="20 % - Akzent6 2 2" xfId="126" xr:uid="{B90692C8-40E0-4583-BB21-E7B36C1961A2}"/>
    <cellStyle name="20 % - Akzent6 3" xfId="82" xr:uid="{1E2B8178-277A-42A1-9994-C6944E9D28BC}"/>
    <cellStyle name="20 % - Akzent6 3 2" xfId="146" xr:uid="{6DB2EFF4-5051-4084-B82F-DCBCFDF4A12F}"/>
    <cellStyle name="20 % - Akzent6 4" xfId="102" xr:uid="{4C57EC0F-BAFD-4C1C-AED9-1C83EC43F0AB}"/>
    <cellStyle name="20 % - Akzent6 5" xfId="166" xr:uid="{8AF3FD1C-46F3-4519-A32F-1BB87B5D5070}"/>
    <cellStyle name="20 % - Akzent6 6" xfId="186" xr:uid="{D7813A3B-58C1-4004-82D0-04DDBBD239A3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48" xr:uid="{6E2A1513-1801-4BC6-AECC-FE84B6F54DDF}"/>
    <cellStyle name="40 % - Akzent1 2 2" xfId="112" xr:uid="{0F33C8EF-0B6B-4F5C-987C-8EAEE47207F4}"/>
    <cellStyle name="40 % - Akzent1 3" xfId="68" xr:uid="{32FA7AF9-C0BD-4F95-834E-46C090DC734E}"/>
    <cellStyle name="40 % - Akzent1 3 2" xfId="132" xr:uid="{79E882C3-32D3-4A66-BE7F-8BB128A1DDD1}"/>
    <cellStyle name="40 % - Akzent1 4" xfId="88" xr:uid="{3900C91A-F74C-4274-AB41-A85241D84239}"/>
    <cellStyle name="40 % - Akzent1 5" xfId="152" xr:uid="{A103640F-4C43-47D6-9BB0-0F0C67B32930}"/>
    <cellStyle name="40 % - Akzent1 6" xfId="172" xr:uid="{8D89EABD-7D06-417A-BD71-F2ED1FE3A366}"/>
    <cellStyle name="40 % - Akzent2 2" xfId="51" xr:uid="{53C2ED6D-C00D-4E46-AA60-874863EA9630}"/>
    <cellStyle name="40 % - Akzent2 2 2" xfId="115" xr:uid="{C68D48E3-95D9-4AFA-8DED-56388B1DC745}"/>
    <cellStyle name="40 % - Akzent2 3" xfId="71" xr:uid="{399108E3-9C0E-425A-AC06-B1A884889DE4}"/>
    <cellStyle name="40 % - Akzent2 3 2" xfId="135" xr:uid="{1DE7BFFB-7CB4-4EA4-81D9-4E91D6D64B0E}"/>
    <cellStyle name="40 % - Akzent2 4" xfId="91" xr:uid="{AA0E23A8-EC6E-4630-A5E1-285C02CD1390}"/>
    <cellStyle name="40 % - Akzent2 5" xfId="155" xr:uid="{DF278D67-D1B2-4E69-AE96-B1D9FFFAAA55}"/>
    <cellStyle name="40 % - Akzent2 6" xfId="175" xr:uid="{345F8695-8074-4745-9943-713847F1C6BD}"/>
    <cellStyle name="40 % - Akzent3 2" xfId="54" xr:uid="{A9E14B10-41E5-49BD-AB62-D5EB9B5BFD49}"/>
    <cellStyle name="40 % - Akzent3 2 2" xfId="118" xr:uid="{B841E9F1-4A0A-4DE3-8B42-397A55E6EE8B}"/>
    <cellStyle name="40 % - Akzent3 3" xfId="74" xr:uid="{977CA38C-716D-4BA6-A288-EB5426192CFF}"/>
    <cellStyle name="40 % - Akzent3 3 2" xfId="138" xr:uid="{BB6FCD01-7ADE-41A5-A754-C950372F835E}"/>
    <cellStyle name="40 % - Akzent3 4" xfId="94" xr:uid="{6D23E723-6A0A-40CD-A0C8-C95A455E817C}"/>
    <cellStyle name="40 % - Akzent3 5" xfId="158" xr:uid="{D20990F7-08ED-495E-AFCC-C5ACCF202038}"/>
    <cellStyle name="40 % - Akzent3 6" xfId="178" xr:uid="{E3953CC7-6EB5-4E04-9E67-22E958308272}"/>
    <cellStyle name="40 % - Akzent4 2" xfId="57" xr:uid="{D0687EF7-D5CC-4C30-AEA5-AC30ABBF887E}"/>
    <cellStyle name="40 % - Akzent4 2 2" xfId="121" xr:uid="{4474CF63-1D11-4DBB-9023-F4DCCE2C55D1}"/>
    <cellStyle name="40 % - Akzent4 3" xfId="77" xr:uid="{8043E9BB-3A66-48A7-893C-FF4DFFAADC81}"/>
    <cellStyle name="40 % - Akzent4 3 2" xfId="141" xr:uid="{0CF1B58F-C2B1-4DB6-9FBF-3F5F31E9A60E}"/>
    <cellStyle name="40 % - Akzent4 4" xfId="97" xr:uid="{8CB6351A-4E89-4290-924A-240FB69D1C45}"/>
    <cellStyle name="40 % - Akzent4 5" xfId="161" xr:uid="{B5ED4B40-663E-4A0F-95F9-B381869CCCEA}"/>
    <cellStyle name="40 % - Akzent4 6" xfId="181" xr:uid="{85984296-1D50-4449-A0DA-B298E2CED95F}"/>
    <cellStyle name="40 % - Akzent5 2" xfId="60" xr:uid="{D0E74557-BA70-46D5-848C-F3D7DAF8D003}"/>
    <cellStyle name="40 % - Akzent5 2 2" xfId="124" xr:uid="{B6A568A3-FE8B-43D0-A0C4-C6BC6C8045A9}"/>
    <cellStyle name="40 % - Akzent5 3" xfId="80" xr:uid="{9B6EA155-D111-4A57-84BB-82DF82192F7C}"/>
    <cellStyle name="40 % - Akzent5 3 2" xfId="144" xr:uid="{24BACB06-8520-4449-AF48-A3CF15EB1634}"/>
    <cellStyle name="40 % - Akzent5 4" xfId="100" xr:uid="{CDADBF53-0883-468C-A1F1-42BB12646C64}"/>
    <cellStyle name="40 % - Akzent5 5" xfId="164" xr:uid="{1DB0B1A6-84C8-4EE2-8931-8E3A32A8B6F3}"/>
    <cellStyle name="40 % - Akzent5 6" xfId="184" xr:uid="{091D03B6-A94A-48EB-B449-AD8291C0FC08}"/>
    <cellStyle name="40 % - Akzent6 2" xfId="63" xr:uid="{15F51A39-D4F7-41E4-B203-CCFD94461517}"/>
    <cellStyle name="40 % - Akzent6 2 2" xfId="127" xr:uid="{3203B912-5548-43E2-B2F0-0CAE991E5108}"/>
    <cellStyle name="40 % - Akzent6 3" xfId="83" xr:uid="{97064B64-AB2D-46B2-A1AC-49843E84FE33}"/>
    <cellStyle name="40 % - Akzent6 3 2" xfId="147" xr:uid="{E9EC93D5-40A5-4855-AE70-BBF0573AC793}"/>
    <cellStyle name="40 % - Akzent6 4" xfId="103" xr:uid="{E9FE8915-A60D-4619-A846-C47A49633DA0}"/>
    <cellStyle name="40 % - Akzent6 5" xfId="167" xr:uid="{0EF0E768-A99A-4F91-9C3E-FB139A8CB6FA}"/>
    <cellStyle name="40 % - Akzent6 6" xfId="187" xr:uid="{114FF231-DA5C-49DA-B5CC-A0EEA4ACAFE8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49" xr:uid="{A9D5EB9C-8DC8-4C24-A054-A47601A67432}"/>
    <cellStyle name="60 % - Akzent1 2 2" xfId="113" xr:uid="{2963DCD0-1888-4EF1-8B6B-9AAE2E064D4C}"/>
    <cellStyle name="60 % - Akzent1 3" xfId="69" xr:uid="{8754DE76-F2D4-4361-B31C-0455AF5B42E9}"/>
    <cellStyle name="60 % - Akzent1 3 2" xfId="133" xr:uid="{2199D048-9E39-40D7-876E-986E640C051C}"/>
    <cellStyle name="60 % - Akzent1 4" xfId="89" xr:uid="{7C9406E5-C414-43BF-833F-9681FBEA92C9}"/>
    <cellStyle name="60 % - Akzent1 5" xfId="153" xr:uid="{D6034890-412F-497B-BDC0-7E7E112EA253}"/>
    <cellStyle name="60 % - Akzent1 6" xfId="173" xr:uid="{B64CE722-9DBD-46FA-BBD8-0FF9034F1BEB}"/>
    <cellStyle name="60 % - Akzent2 2" xfId="52" xr:uid="{CB14319A-8CE0-49F2-828C-17AC48995B35}"/>
    <cellStyle name="60 % - Akzent2 2 2" xfId="116" xr:uid="{152623E6-2C26-441F-84E5-A2BDA2D5D419}"/>
    <cellStyle name="60 % - Akzent2 3" xfId="72" xr:uid="{43BF2DB6-4528-40AF-91C0-5373C5E0E646}"/>
    <cellStyle name="60 % - Akzent2 3 2" xfId="136" xr:uid="{C711F5DA-2B6C-4FCE-A396-A0E7FBA5457F}"/>
    <cellStyle name="60 % - Akzent2 4" xfId="92" xr:uid="{27909C0D-FE2D-4C4D-AC42-E8F29F0F79FD}"/>
    <cellStyle name="60 % - Akzent2 5" xfId="156" xr:uid="{4D2BF128-4103-4392-B124-FDAE10FDFC32}"/>
    <cellStyle name="60 % - Akzent2 6" xfId="176" xr:uid="{2C3B88AD-6FD7-4363-BDB8-F4FCAAE91713}"/>
    <cellStyle name="60 % - Akzent3 2" xfId="55" xr:uid="{66D31B74-6FF3-4152-BC38-8F8EAD4E9AC2}"/>
    <cellStyle name="60 % - Akzent3 2 2" xfId="119" xr:uid="{0F6D4067-0AB5-4823-95F6-99B36CFE465B}"/>
    <cellStyle name="60 % - Akzent3 3" xfId="75" xr:uid="{C08A71C6-18B7-4E74-89EC-3462DA88D32E}"/>
    <cellStyle name="60 % - Akzent3 3 2" xfId="139" xr:uid="{74179285-1E0B-4754-A950-687DC4EBB15E}"/>
    <cellStyle name="60 % - Akzent3 4" xfId="95" xr:uid="{690258AB-6FA3-41C6-A90A-83D48136B924}"/>
    <cellStyle name="60 % - Akzent3 5" xfId="159" xr:uid="{A71D2584-2F59-4229-84EE-C1ECD8D36723}"/>
    <cellStyle name="60 % - Akzent3 6" xfId="179" xr:uid="{71EF8FC9-394E-4B90-9726-0FD4D3BCFBC6}"/>
    <cellStyle name="60 % - Akzent4 2" xfId="58" xr:uid="{E494234D-F2E1-421A-8F3A-EB30BB128799}"/>
    <cellStyle name="60 % - Akzent4 2 2" xfId="122" xr:uid="{82CEDB60-8C5A-4A7D-899E-1AB6095058A6}"/>
    <cellStyle name="60 % - Akzent4 3" xfId="78" xr:uid="{2ADB04D8-FC04-449B-AB33-FDC607A38D5C}"/>
    <cellStyle name="60 % - Akzent4 3 2" xfId="142" xr:uid="{05B5B830-9B9C-41DB-965F-F9F41BD25F24}"/>
    <cellStyle name="60 % - Akzent4 4" xfId="98" xr:uid="{98A146BF-494E-42A8-B2C3-BAED841ABF58}"/>
    <cellStyle name="60 % - Akzent4 5" xfId="162" xr:uid="{C50A5A67-E336-4E80-86A7-07C04F5334C9}"/>
    <cellStyle name="60 % - Akzent4 6" xfId="182" xr:uid="{39C3D614-2773-431A-841D-14B67E6A03AD}"/>
    <cellStyle name="60 % - Akzent5 2" xfId="61" xr:uid="{3E8834EB-1F80-402B-96C3-AF4FC5D3AFBF}"/>
    <cellStyle name="60 % - Akzent5 2 2" xfId="125" xr:uid="{E10987D7-CD49-41FF-8721-D542A2AD70D1}"/>
    <cellStyle name="60 % - Akzent5 3" xfId="81" xr:uid="{9991026D-34E7-48D6-B84B-BE74D8EC4F39}"/>
    <cellStyle name="60 % - Akzent5 3 2" xfId="145" xr:uid="{44E69C9B-AA3B-492F-B840-0DDCED0C2571}"/>
    <cellStyle name="60 % - Akzent5 4" xfId="101" xr:uid="{5EFB3783-5A28-4B4A-9B60-B8F21BBC8FC0}"/>
    <cellStyle name="60 % - Akzent5 5" xfId="165" xr:uid="{4463D0FA-A1C4-482A-BDD7-8B6B22608E76}"/>
    <cellStyle name="60 % - Akzent5 6" xfId="185" xr:uid="{333A8B1A-8BEC-45C3-B968-3FB8B2090087}"/>
    <cellStyle name="60 % - Akzent6 2" xfId="64" xr:uid="{A024AD86-3063-42E1-8DCF-60DFDB26734C}"/>
    <cellStyle name="60 % - Akzent6 2 2" xfId="128" xr:uid="{C5730FA3-16DF-42EB-9FEF-A8A47589EDF8}"/>
    <cellStyle name="60 % - Akzent6 3" xfId="84" xr:uid="{04192AA4-401C-463A-B94D-9C84598D229C}"/>
    <cellStyle name="60 % - Akzent6 3 2" xfId="148" xr:uid="{BBAFD6E7-5031-4B74-B9DC-C4598FC5827B}"/>
    <cellStyle name="60 % - Akzent6 4" xfId="104" xr:uid="{721FB510-4FFB-4598-811C-7B125017C305}"/>
    <cellStyle name="60 % - Akzent6 5" xfId="168" xr:uid="{22962514-9DEB-4649-8EBC-21A289B8C090}"/>
    <cellStyle name="60 % - Akzent6 6" xfId="188" xr:uid="{5EA9F306-0875-4078-A384-96A7996677DE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89" xr:uid="{431BD283-7715-4A62-8447-9F3ED45713D2}"/>
    <cellStyle name="Notiz 2" xfId="44" xr:uid="{00000000-0005-0000-0000-000030000000}"/>
    <cellStyle name="Notiz 2 2" xfId="108" xr:uid="{D197F61D-4EAD-498C-9537-10ABBE11EF03}"/>
    <cellStyle name="Notiz 3" xfId="46" xr:uid="{A1F4C72E-3097-4C93-A6FD-FEE7F0CF0C6C}"/>
    <cellStyle name="Notiz 3 2" xfId="110" xr:uid="{51B754BA-F6FB-4C02-B295-B7C65AFA5773}"/>
    <cellStyle name="Notiz 4" xfId="66" xr:uid="{C15B8CFD-9879-40C4-BF14-52AD9B17A34B}"/>
    <cellStyle name="Notiz 4 2" xfId="130" xr:uid="{AB6B3805-C7E6-4958-BF8E-74F32FBC4ECE}"/>
    <cellStyle name="Notiz 5" xfId="86" xr:uid="{1FDDFCBC-AE6E-4B3F-B3AB-21B2BF3D9E8F}"/>
    <cellStyle name="Notiz 6" xfId="150" xr:uid="{C1396A27-350F-4B92-933E-D1C93D017B90}"/>
    <cellStyle name="Notiz 7" xfId="170" xr:uid="{97702A6E-62A8-454C-9035-B8045588A454}"/>
    <cellStyle name="Output" xfId="12" builtinId="21" customBuiltin="1"/>
    <cellStyle name="Percent" xfId="2" builtinId="5"/>
    <cellStyle name="Percent 2" xfId="190" xr:uid="{0414EA9E-D2AD-4A9C-BB6C-A9B9D8F1939B}"/>
    <cellStyle name="Prozent 2" xfId="106" xr:uid="{1F65F9E5-6E58-495C-AC7C-118A593DC01D}"/>
    <cellStyle name="Standard 2" xfId="43" xr:uid="{00000000-0005-0000-0000-000031000000}"/>
    <cellStyle name="Standard 2 2" xfId="107" xr:uid="{1EAAD45A-BFAA-4D5B-95D1-C2123453EAB6}"/>
    <cellStyle name="Standard 3" xfId="45" xr:uid="{27CDB1B9-C209-4B55-83D2-7653B9ED8B6F}"/>
    <cellStyle name="Standard 3 2" xfId="109" xr:uid="{B90D8DD5-FFCA-4ACE-A27C-9A4C8EE03528}"/>
    <cellStyle name="Standard 4" xfId="65" xr:uid="{A722F478-DFE8-4048-A787-888A23645F65}"/>
    <cellStyle name="Standard 4 2" xfId="129" xr:uid="{93CDBB15-68D1-43EF-AF5E-86A102558829}"/>
    <cellStyle name="Standard 5" xfId="105" xr:uid="{9F0FC1C2-1CAA-4874-B021-20F462105F1F}"/>
    <cellStyle name="Standard 6" xfId="85" xr:uid="{599FAF0A-E058-415A-91E3-0B2853B27767}"/>
    <cellStyle name="Standard 7" xfId="149" xr:uid="{95AD69E5-B16A-4539-A63B-8E8ADB6EDA3F}"/>
    <cellStyle name="Standard 8" xfId="169" xr:uid="{D73F4176-1B3B-482F-B3EE-9EA12629C590}"/>
    <cellStyle name="Standard_Tabelle1" xfId="1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zoomScaleNormal="100" workbookViewId="0">
      <selection activeCell="J3" sqref="J3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6.28515625" style="2" bestFit="1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5" ht="18">
      <c r="B1" s="48" t="s">
        <v>31</v>
      </c>
      <c r="C1" s="11"/>
      <c r="D1" s="11"/>
      <c r="E1" s="11"/>
      <c r="F1" s="11"/>
      <c r="G1" s="11"/>
      <c r="H1" s="12"/>
      <c r="I1" s="13"/>
    </row>
    <row r="2" spans="2:15" ht="18">
      <c r="B2" s="48" t="s">
        <v>0</v>
      </c>
      <c r="C2" s="11"/>
      <c r="D2" s="11"/>
      <c r="E2" s="11"/>
      <c r="F2" s="11"/>
      <c r="G2" s="11"/>
      <c r="H2" s="12"/>
      <c r="I2" s="13"/>
    </row>
    <row r="3" spans="2:15" ht="15.75" thickBot="1">
      <c r="B3" s="12"/>
      <c r="C3" s="12"/>
      <c r="D3" s="12"/>
      <c r="E3" s="12"/>
      <c r="F3" s="12"/>
      <c r="G3" s="12"/>
      <c r="H3" s="12"/>
      <c r="I3" s="13"/>
    </row>
    <row r="4" spans="2:15" ht="15.75" thickBot="1">
      <c r="B4" s="49" t="s">
        <v>1</v>
      </c>
      <c r="C4" s="49" t="s">
        <v>2</v>
      </c>
      <c r="D4" s="49" t="s">
        <v>3</v>
      </c>
      <c r="E4" s="52" t="s">
        <v>4</v>
      </c>
      <c r="F4" s="53"/>
      <c r="G4" s="53"/>
      <c r="H4" s="54"/>
      <c r="I4" s="57" t="s">
        <v>7</v>
      </c>
      <c r="J4" s="3"/>
      <c r="L4" s="52" t="s">
        <v>30</v>
      </c>
      <c r="M4" s="53"/>
      <c r="N4" s="53"/>
      <c r="O4" s="54"/>
    </row>
    <row r="5" spans="2:15">
      <c r="B5" s="50"/>
      <c r="C5" s="50"/>
      <c r="D5" s="50"/>
      <c r="E5" s="55" t="s">
        <v>2</v>
      </c>
      <c r="F5" s="56"/>
      <c r="G5" s="55" t="s">
        <v>3</v>
      </c>
      <c r="H5" s="56"/>
      <c r="I5" s="58"/>
      <c r="J5" s="3"/>
      <c r="L5" s="55" t="s">
        <v>2</v>
      </c>
      <c r="M5" s="56"/>
      <c r="N5" s="55" t="s">
        <v>3</v>
      </c>
      <c r="O5" s="56"/>
    </row>
    <row r="6" spans="2:15" ht="15.75" thickBot="1">
      <c r="B6" s="51"/>
      <c r="C6" s="51"/>
      <c r="D6" s="51"/>
      <c r="E6" s="14" t="s">
        <v>5</v>
      </c>
      <c r="F6" s="15" t="s">
        <v>6</v>
      </c>
      <c r="G6" s="14" t="s">
        <v>5</v>
      </c>
      <c r="H6" s="16" t="s">
        <v>6</v>
      </c>
      <c r="I6" s="59"/>
      <c r="J6" s="3"/>
      <c r="L6" s="14" t="s">
        <v>5</v>
      </c>
      <c r="M6" s="15" t="s">
        <v>6</v>
      </c>
      <c r="N6" s="45" t="s">
        <v>5</v>
      </c>
      <c r="O6" s="46" t="s">
        <v>6</v>
      </c>
    </row>
    <row r="7" spans="2:15">
      <c r="B7" s="17" t="s">
        <v>9</v>
      </c>
      <c r="C7" s="18">
        <v>4096157</v>
      </c>
      <c r="D7" s="19">
        <v>13965323</v>
      </c>
      <c r="E7" s="20">
        <v>49188</v>
      </c>
      <c r="F7" s="6">
        <v>1.2154281389355837E-2</v>
      </c>
      <c r="G7" s="20">
        <v>-30115</v>
      </c>
      <c r="H7" s="6">
        <v>-2.1517725990426308E-3</v>
      </c>
      <c r="I7" s="6">
        <f>D7/$D$29</f>
        <v>0.68710901129637181</v>
      </c>
      <c r="J7" s="3"/>
      <c r="L7" s="20">
        <v>52862</v>
      </c>
      <c r="M7" s="6">
        <v>1.3073990396446463E-2</v>
      </c>
      <c r="N7" s="20">
        <v>142761</v>
      </c>
      <c r="O7" s="6">
        <v>1.0328114281563721E-2</v>
      </c>
    </row>
    <row r="8" spans="2:15">
      <c r="B8" s="22" t="s">
        <v>10</v>
      </c>
      <c r="C8" s="23">
        <v>1949076</v>
      </c>
      <c r="D8" s="24">
        <v>6873418</v>
      </c>
      <c r="E8" s="25">
        <v>39088</v>
      </c>
      <c r="F8" s="7">
        <v>2.0465050042199218E-2</v>
      </c>
      <c r="G8" s="25">
        <v>74543</v>
      </c>
      <c r="H8" s="7">
        <v>1.0964019782684636E-2</v>
      </c>
      <c r="I8" s="7">
        <f t="shared" ref="I8:I29" si="0">D8/$D$29</f>
        <v>0.33817960717461998</v>
      </c>
      <c r="J8" s="3"/>
      <c r="L8" s="25">
        <v>-4347</v>
      </c>
      <c r="M8" s="7">
        <v>-2.2253244688938342E-3</v>
      </c>
      <c r="N8" s="25">
        <v>-47320</v>
      </c>
      <c r="O8" s="7">
        <v>-6.8374210958426686E-3</v>
      </c>
    </row>
    <row r="9" spans="2:15">
      <c r="B9" s="22" t="s">
        <v>11</v>
      </c>
      <c r="C9" s="23">
        <v>1007027</v>
      </c>
      <c r="D9" s="24">
        <v>2974668</v>
      </c>
      <c r="E9" s="25">
        <v>-40711</v>
      </c>
      <c r="F9" s="7">
        <v>-3.8856088067818484E-2</v>
      </c>
      <c r="G9" s="25">
        <v>-181571</v>
      </c>
      <c r="H9" s="7">
        <v>-5.7527646036944602E-2</v>
      </c>
      <c r="I9" s="7">
        <f t="shared" si="0"/>
        <v>0.14635688615400844</v>
      </c>
      <c r="J9" s="3"/>
      <c r="L9" s="25">
        <v>-122973</v>
      </c>
      <c r="M9" s="7">
        <v>-0.10882566371681415</v>
      </c>
      <c r="N9" s="25">
        <v>-505503</v>
      </c>
      <c r="O9" s="7">
        <v>-0.14525234535889184</v>
      </c>
    </row>
    <row r="10" spans="2:15">
      <c r="B10" s="22" t="s">
        <v>12</v>
      </c>
      <c r="C10" s="23">
        <v>613008</v>
      </c>
      <c r="D10" s="24">
        <v>1565530</v>
      </c>
      <c r="E10" s="25">
        <v>16603</v>
      </c>
      <c r="F10" s="7">
        <v>2.7838465472288125E-2</v>
      </c>
      <c r="G10" s="25">
        <v>-31478</v>
      </c>
      <c r="H10" s="7">
        <v>-1.9710608838528047E-2</v>
      </c>
      <c r="I10" s="7">
        <f t="shared" si="0"/>
        <v>7.7025770936684307E-2</v>
      </c>
      <c r="J10" s="3"/>
      <c r="L10" s="25">
        <v>-26621</v>
      </c>
      <c r="M10" s="7">
        <v>-4.1619438768411066E-2</v>
      </c>
      <c r="N10" s="25">
        <v>-129336</v>
      </c>
      <c r="O10" s="7">
        <v>-7.6310457581897334E-2</v>
      </c>
    </row>
    <row r="11" spans="2:15">
      <c r="B11" s="22" t="s">
        <v>13</v>
      </c>
      <c r="C11" s="23">
        <v>527046</v>
      </c>
      <c r="D11" s="24">
        <v>2551707</v>
      </c>
      <c r="E11" s="25">
        <v>34208</v>
      </c>
      <c r="F11" s="7">
        <v>6.9410232165539182E-2</v>
      </c>
      <c r="G11" s="25">
        <v>108391</v>
      </c>
      <c r="H11" s="7">
        <v>4.4362251955948388E-2</v>
      </c>
      <c r="I11" s="7">
        <f t="shared" si="0"/>
        <v>0.12554674703105906</v>
      </c>
      <c r="J11" s="3"/>
      <c r="L11" s="25">
        <v>206803</v>
      </c>
      <c r="M11" s="7">
        <v>0.64576899417005207</v>
      </c>
      <c r="N11" s="25">
        <v>824920</v>
      </c>
      <c r="O11" s="7">
        <v>0.47771960293886856</v>
      </c>
    </row>
    <row r="12" spans="2:15" ht="9.9499999999999993" customHeight="1">
      <c r="B12" s="27"/>
      <c r="C12" s="28"/>
      <c r="D12" s="29"/>
      <c r="E12" s="30"/>
      <c r="F12" s="8"/>
      <c r="G12" s="30"/>
      <c r="H12" s="8"/>
      <c r="I12" s="8"/>
      <c r="J12" s="3"/>
      <c r="L12" s="30"/>
      <c r="M12" s="8"/>
      <c r="N12" s="30"/>
      <c r="O12" s="8"/>
    </row>
    <row r="13" spans="2:15">
      <c r="B13" s="22" t="s">
        <v>14</v>
      </c>
      <c r="C13" s="23">
        <v>120963</v>
      </c>
      <c r="D13" s="24">
        <v>533270</v>
      </c>
      <c r="E13" s="25">
        <v>-11318</v>
      </c>
      <c r="F13" s="7">
        <v>-8.5560284545777548E-2</v>
      </c>
      <c r="G13" s="25">
        <v>-51196</v>
      </c>
      <c r="H13" s="7">
        <v>-8.7594487959949771E-2</v>
      </c>
      <c r="I13" s="7">
        <f t="shared" si="0"/>
        <v>2.6237461350089517E-2</v>
      </c>
      <c r="J13" s="3"/>
      <c r="L13" s="25">
        <v>-38280</v>
      </c>
      <c r="M13" s="7">
        <v>-0.24038733256720859</v>
      </c>
      <c r="N13" s="25">
        <v>-179980</v>
      </c>
      <c r="O13" s="7">
        <v>-0.25233788994041362</v>
      </c>
    </row>
    <row r="14" spans="2:15">
      <c r="B14" s="22" t="s">
        <v>15</v>
      </c>
      <c r="C14" s="23">
        <v>86762</v>
      </c>
      <c r="D14" s="24">
        <v>358864</v>
      </c>
      <c r="E14" s="25">
        <v>-7785</v>
      </c>
      <c r="F14" s="7">
        <v>-8.2340000211535008E-2</v>
      </c>
      <c r="G14" s="25">
        <v>-37656</v>
      </c>
      <c r="H14" s="7">
        <v>-9.4966205992131542E-2</v>
      </c>
      <c r="I14" s="7">
        <f t="shared" si="0"/>
        <v>1.7656497327692398E-2</v>
      </c>
      <c r="J14" s="3"/>
      <c r="L14" s="25">
        <v>-31017</v>
      </c>
      <c r="M14" s="7">
        <v>-0.26334915392387437</v>
      </c>
      <c r="N14" s="25">
        <v>-139247</v>
      </c>
      <c r="O14" s="7">
        <v>-0.2795501404305466</v>
      </c>
    </row>
    <row r="15" spans="2:15">
      <c r="B15" s="22" t="s">
        <v>16</v>
      </c>
      <c r="C15" s="23">
        <v>34201</v>
      </c>
      <c r="D15" s="24">
        <v>174406</v>
      </c>
      <c r="E15" s="25">
        <v>-3533</v>
      </c>
      <c r="F15" s="7">
        <v>-9.3629087825303436E-2</v>
      </c>
      <c r="G15" s="25">
        <v>-13540</v>
      </c>
      <c r="H15" s="7">
        <v>-7.2041969501878203E-2</v>
      </c>
      <c r="I15" s="7">
        <f t="shared" si="0"/>
        <v>8.5809640223971206E-3</v>
      </c>
      <c r="J15" s="3"/>
      <c r="L15" s="25">
        <v>-7263</v>
      </c>
      <c r="M15" s="7">
        <v>-0.17516399768473856</v>
      </c>
      <c r="N15" s="25">
        <v>-40733</v>
      </c>
      <c r="O15" s="7">
        <v>-0.18933340770385657</v>
      </c>
    </row>
    <row r="16" spans="2:15" ht="9.9499999999999993" customHeight="1">
      <c r="B16" s="32"/>
      <c r="C16" s="33"/>
      <c r="D16" s="34"/>
      <c r="E16" s="35"/>
      <c r="F16" s="9"/>
      <c r="G16" s="35"/>
      <c r="H16" s="9"/>
      <c r="I16" s="9"/>
      <c r="J16" s="3"/>
      <c r="L16" s="35"/>
      <c r="M16" s="9"/>
      <c r="N16" s="35"/>
      <c r="O16" s="9"/>
    </row>
    <row r="17" spans="2:15">
      <c r="B17" s="22" t="s">
        <v>17</v>
      </c>
      <c r="C17" s="23">
        <v>528679</v>
      </c>
      <c r="D17" s="24">
        <v>3250686</v>
      </c>
      <c r="E17" s="25">
        <v>-10939</v>
      </c>
      <c r="F17" s="7">
        <v>-2.0271747791956531E-2</v>
      </c>
      <c r="G17" s="25">
        <v>-84078</v>
      </c>
      <c r="H17" s="7">
        <v>-2.5212578761195696E-2</v>
      </c>
      <c r="I17" s="7">
        <f t="shared" si="0"/>
        <v>0.15993727058765184</v>
      </c>
      <c r="J17" s="3"/>
      <c r="L17" s="25">
        <v>36752</v>
      </c>
      <c r="M17" s="7">
        <v>7.4710272052560645E-2</v>
      </c>
      <c r="N17" s="25">
        <v>106826</v>
      </c>
      <c r="O17" s="7">
        <v>3.397924843981602E-2</v>
      </c>
    </row>
    <row r="18" spans="2:15">
      <c r="B18" s="22" t="s">
        <v>18</v>
      </c>
      <c r="C18" s="23">
        <v>441934</v>
      </c>
      <c r="D18" s="24">
        <v>2674450</v>
      </c>
      <c r="E18" s="25">
        <v>-11262</v>
      </c>
      <c r="F18" s="7">
        <v>-2.4850175200134158E-2</v>
      </c>
      <c r="G18" s="25">
        <v>-81121</v>
      </c>
      <c r="H18" s="7">
        <v>-2.9438907580316385E-2</v>
      </c>
      <c r="I18" s="7">
        <f t="shared" si="0"/>
        <v>0.13158583551999345</v>
      </c>
      <c r="J18" s="3"/>
      <c r="L18" s="25">
        <v>32226</v>
      </c>
      <c r="M18" s="7">
        <v>7.8656018432639835E-2</v>
      </c>
      <c r="N18" s="25">
        <v>85984</v>
      </c>
      <c r="O18" s="7">
        <v>3.3218129965778963E-2</v>
      </c>
    </row>
    <row r="19" spans="2:15">
      <c r="B19" s="22" t="s">
        <v>19</v>
      </c>
      <c r="C19" s="23">
        <v>86745</v>
      </c>
      <c r="D19" s="24">
        <v>576236</v>
      </c>
      <c r="E19" s="25">
        <v>323</v>
      </c>
      <c r="F19" s="7">
        <v>3.7374742542408182E-3</v>
      </c>
      <c r="G19" s="25">
        <v>-2957</v>
      </c>
      <c r="H19" s="7">
        <v>-5.1053793813115832E-3</v>
      </c>
      <c r="I19" s="7">
        <f t="shared" si="0"/>
        <v>2.8351435067658377E-2</v>
      </c>
      <c r="J19" s="3"/>
      <c r="L19" s="25">
        <v>4526</v>
      </c>
      <c r="M19" s="7">
        <v>5.5048103236478185E-2</v>
      </c>
      <c r="N19" s="25">
        <v>20842</v>
      </c>
      <c r="O19" s="7">
        <v>3.7526512709896036E-2</v>
      </c>
    </row>
    <row r="20" spans="2:15" ht="9.9499999999999993" customHeight="1">
      <c r="B20" s="32"/>
      <c r="C20" s="33"/>
      <c r="D20" s="34"/>
      <c r="E20" s="35"/>
      <c r="F20" s="9"/>
      <c r="G20" s="35"/>
      <c r="H20" s="9"/>
      <c r="I20" s="9"/>
      <c r="J20" s="3"/>
      <c r="L20" s="35"/>
      <c r="M20" s="9"/>
      <c r="N20" s="35"/>
      <c r="O20" s="9"/>
    </row>
    <row r="21" spans="2:15">
      <c r="B21" s="22" t="s">
        <v>20</v>
      </c>
      <c r="C21" s="23">
        <v>966215</v>
      </c>
      <c r="D21" s="24">
        <v>2575477</v>
      </c>
      <c r="E21" s="25">
        <v>-7994</v>
      </c>
      <c r="F21" s="7">
        <v>-8.2056314404814566E-3</v>
      </c>
      <c r="G21" s="25">
        <v>-13250</v>
      </c>
      <c r="H21" s="7">
        <v>-5.1183458124398592E-3</v>
      </c>
      <c r="I21" s="7">
        <f>D21/$D$29</f>
        <v>0.12671625676588688</v>
      </c>
      <c r="J21" s="3"/>
      <c r="L21" s="25">
        <v>163128</v>
      </c>
      <c r="M21" s="7">
        <v>0.20312618682658293</v>
      </c>
      <c r="N21" s="25">
        <v>411455</v>
      </c>
      <c r="O21" s="7">
        <v>0.19013438865224105</v>
      </c>
    </row>
    <row r="22" spans="2:15">
      <c r="B22" s="22" t="s">
        <v>21</v>
      </c>
      <c r="C22" s="23">
        <v>492141</v>
      </c>
      <c r="D22" s="24">
        <v>1807183</v>
      </c>
      <c r="E22" s="25">
        <v>8669</v>
      </c>
      <c r="F22" s="7">
        <v>1.7930717807856506E-2</v>
      </c>
      <c r="G22" s="25">
        <v>33849</v>
      </c>
      <c r="H22" s="7">
        <v>1.9087774779032039E-2</v>
      </c>
      <c r="I22" s="7">
        <f t="shared" si="0"/>
        <v>8.891536016471735E-2</v>
      </c>
      <c r="J22" s="3"/>
      <c r="L22" s="25">
        <v>136098</v>
      </c>
      <c r="M22" s="7">
        <v>0.3822515819718405</v>
      </c>
      <c r="N22" s="25">
        <v>448638</v>
      </c>
      <c r="O22" s="7">
        <v>0.33023418436636254</v>
      </c>
    </row>
    <row r="23" spans="2:15">
      <c r="B23" s="22" t="s">
        <v>22</v>
      </c>
      <c r="C23" s="23">
        <v>881</v>
      </c>
      <c r="D23" s="24">
        <v>14970</v>
      </c>
      <c r="E23" s="25">
        <v>-14</v>
      </c>
      <c r="F23" s="7">
        <v>-1.564245810055866E-2</v>
      </c>
      <c r="G23" s="25">
        <v>-204</v>
      </c>
      <c r="H23" s="7">
        <v>-1.3444049031237644E-2</v>
      </c>
      <c r="I23" s="7">
        <f t="shared" si="0"/>
        <v>7.3654020741995626E-4</v>
      </c>
      <c r="J23" s="3"/>
      <c r="L23" s="25">
        <v>-14</v>
      </c>
      <c r="M23" s="7">
        <v>-1.564245810055866E-2</v>
      </c>
      <c r="N23" s="25">
        <v>-575</v>
      </c>
      <c r="O23" s="7">
        <v>-3.6989385654551302E-2</v>
      </c>
    </row>
    <row r="24" spans="2:15">
      <c r="B24" s="22" t="s">
        <v>23</v>
      </c>
      <c r="C24" s="23">
        <v>1281</v>
      </c>
      <c r="D24" s="24">
        <v>9299</v>
      </c>
      <c r="E24" s="25">
        <v>-45</v>
      </c>
      <c r="F24" s="7">
        <v>-3.3936651583710405E-2</v>
      </c>
      <c r="G24" s="25">
        <v>-1637</v>
      </c>
      <c r="H24" s="7">
        <v>-0.14968910021945867</v>
      </c>
      <c r="I24" s="7">
        <f>D24/$D$29</f>
        <v>4.5752086765518858E-4</v>
      </c>
      <c r="J24" s="3"/>
      <c r="L24" s="25">
        <v>-374</v>
      </c>
      <c r="M24" s="7">
        <v>-0.22598187311178247</v>
      </c>
      <c r="N24" s="25">
        <v>-7935</v>
      </c>
      <c r="O24" s="7">
        <v>-0.46042706278287104</v>
      </c>
    </row>
    <row r="25" spans="2:15">
      <c r="B25" s="22" t="s">
        <v>24</v>
      </c>
      <c r="C25" s="23">
        <v>12511</v>
      </c>
      <c r="D25" s="24">
        <v>42049</v>
      </c>
      <c r="E25" s="25">
        <v>319</v>
      </c>
      <c r="F25" s="7">
        <v>2.616469816272966E-2</v>
      </c>
      <c r="G25" s="25">
        <v>-2960</v>
      </c>
      <c r="H25" s="7">
        <v>-6.5764624852807221E-2</v>
      </c>
      <c r="I25" s="7">
        <f t="shared" si="0"/>
        <v>2.0688563247696552E-3</v>
      </c>
      <c r="J25" s="3"/>
      <c r="L25" s="25">
        <v>-2702</v>
      </c>
      <c r="M25" s="7">
        <v>-0.17761125353316243</v>
      </c>
      <c r="N25" s="25">
        <v>-17685</v>
      </c>
      <c r="O25" s="7">
        <v>-0.29606254394482207</v>
      </c>
    </row>
    <row r="26" spans="2:15">
      <c r="B26" s="22" t="s">
        <v>25</v>
      </c>
      <c r="C26" s="23">
        <v>35040</v>
      </c>
      <c r="D26" s="24">
        <v>81708</v>
      </c>
      <c r="E26" s="25">
        <v>673</v>
      </c>
      <c r="F26" s="7">
        <v>1.9582739255681322E-2</v>
      </c>
      <c r="G26" s="25">
        <v>-406</v>
      </c>
      <c r="H26" s="7">
        <v>-4.9443456657817181E-3</v>
      </c>
      <c r="I26" s="7">
        <f t="shared" si="0"/>
        <v>4.0201220619819492E-3</v>
      </c>
      <c r="J26" s="3"/>
      <c r="L26" s="25">
        <v>-1227</v>
      </c>
      <c r="M26" s="7">
        <v>-3.3832409628587974E-2</v>
      </c>
      <c r="N26" s="25">
        <v>-7824</v>
      </c>
      <c r="O26" s="7">
        <v>-8.7387749631416697E-2</v>
      </c>
    </row>
    <row r="27" spans="2:15">
      <c r="B27" s="22" t="s">
        <v>26</v>
      </c>
      <c r="C27" s="23">
        <v>370290</v>
      </c>
      <c r="D27" s="24">
        <v>443249</v>
      </c>
      <c r="E27" s="25">
        <v>-16596</v>
      </c>
      <c r="F27" s="7">
        <v>-4.2896357066422669E-2</v>
      </c>
      <c r="G27" s="25">
        <v>-34488</v>
      </c>
      <c r="H27" s="47">
        <v>-7.2190347408720698E-2</v>
      </c>
      <c r="I27" s="7">
        <f t="shared" si="0"/>
        <v>2.1808330687955121E-2</v>
      </c>
      <c r="J27" s="3"/>
      <c r="L27" s="25">
        <v>39725</v>
      </c>
      <c r="M27" s="7">
        <v>0.12017303707289036</v>
      </c>
      <c r="N27" s="25">
        <v>21933</v>
      </c>
      <c r="O27" s="47">
        <v>5.2058312525515293E-2</v>
      </c>
    </row>
    <row r="28" spans="2:15" ht="15.75" thickBot="1">
      <c r="B28" s="22" t="s">
        <v>27</v>
      </c>
      <c r="C28" s="23">
        <v>54071</v>
      </c>
      <c r="D28" s="24">
        <v>177019</v>
      </c>
      <c r="E28" s="25">
        <v>-1000</v>
      </c>
      <c r="F28" s="7">
        <v>-1.8158377367398448E-2</v>
      </c>
      <c r="G28" s="25">
        <v>-7404</v>
      </c>
      <c r="H28" s="7">
        <v>-4.0146836349045402E-2</v>
      </c>
      <c r="I28" s="7">
        <f t="shared" si="0"/>
        <v>8.7095264513876568E-3</v>
      </c>
      <c r="J28" s="3"/>
      <c r="L28" s="25">
        <v>-8378</v>
      </c>
      <c r="M28" s="7">
        <v>-0.13415747249755799</v>
      </c>
      <c r="N28" s="25">
        <v>-25097</v>
      </c>
      <c r="O28" s="7">
        <v>-0.12417126798472164</v>
      </c>
    </row>
    <row r="29" spans="2:15" ht="15.75" thickBot="1">
      <c r="B29" s="37" t="s">
        <v>28</v>
      </c>
      <c r="C29" s="38">
        <v>5712014</v>
      </c>
      <c r="D29" s="39">
        <v>20324756</v>
      </c>
      <c r="E29" s="40">
        <v>18937</v>
      </c>
      <c r="F29" s="10">
        <v>3.3263207225196498E-3</v>
      </c>
      <c r="G29" s="40">
        <v>-178639</v>
      </c>
      <c r="H29" s="10">
        <v>-8.7126546603623449E-3</v>
      </c>
      <c r="I29" s="10">
        <f t="shared" si="0"/>
        <v>1</v>
      </c>
      <c r="J29" s="3"/>
      <c r="K29" s="44"/>
      <c r="L29" s="40">
        <v>214462</v>
      </c>
      <c r="M29" s="10">
        <v>3.90104541075737E-2</v>
      </c>
      <c r="N29" s="40">
        <v>481062</v>
      </c>
      <c r="O29" s="10">
        <v>2.4242562901846804E-2</v>
      </c>
    </row>
    <row r="30" spans="2:15">
      <c r="B30" s="42"/>
      <c r="C30" s="42"/>
      <c r="D30" s="42"/>
      <c r="E30" s="42"/>
      <c r="F30" s="42"/>
      <c r="G30" s="42"/>
      <c r="H30" s="42"/>
      <c r="I30" s="43"/>
      <c r="J30" s="3"/>
    </row>
    <row r="31" spans="2:15">
      <c r="B31" s="42" t="s">
        <v>29</v>
      </c>
      <c r="C31" s="42"/>
      <c r="D31" s="42"/>
      <c r="E31" s="42"/>
      <c r="F31" s="42"/>
      <c r="G31" s="42"/>
      <c r="H31" s="42"/>
      <c r="I31" s="42"/>
      <c r="J31" s="3"/>
    </row>
    <row r="32" spans="2:15">
      <c r="B32" s="42" t="s">
        <v>8</v>
      </c>
      <c r="C32" s="13"/>
      <c r="D32" s="13"/>
      <c r="E32" s="13"/>
      <c r="F32" s="13"/>
      <c r="G32" s="13"/>
      <c r="H32" s="13"/>
      <c r="I32" s="13"/>
    </row>
  </sheetData>
  <mergeCells count="10">
    <mergeCell ref="B4:B6"/>
    <mergeCell ref="C4:C6"/>
    <mergeCell ref="D4:D6"/>
    <mergeCell ref="L4:O4"/>
    <mergeCell ref="L5:M5"/>
    <mergeCell ref="N5:O5"/>
    <mergeCell ref="I4:I6"/>
    <mergeCell ref="E4:H4"/>
    <mergeCell ref="E5:F5"/>
    <mergeCell ref="G5:H5"/>
  </mergeCells>
  <phoneticPr fontId="0" type="noConversion"/>
  <conditionalFormatting sqref="F7:F29 H7:H29 M7:M29 O7:O2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workbookViewId="0">
      <selection activeCell="B4" sqref="B4:I29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0" ht="19.5">
      <c r="B1" s="5"/>
      <c r="C1" s="1"/>
      <c r="D1" s="1"/>
      <c r="E1" s="1"/>
      <c r="F1" s="1"/>
      <c r="G1" s="1"/>
      <c r="H1" s="1"/>
    </row>
    <row r="2" spans="2:10" ht="19.5">
      <c r="B2" s="5"/>
      <c r="C2" s="1"/>
      <c r="D2" s="1"/>
      <c r="E2" s="1"/>
      <c r="F2" s="1"/>
      <c r="G2" s="1"/>
      <c r="H2" s="1"/>
    </row>
    <row r="3" spans="2:10" ht="15.75" thickBot="1">
      <c r="B3" s="1"/>
      <c r="C3" s="1"/>
      <c r="D3" s="1"/>
      <c r="E3" s="1"/>
      <c r="F3" s="1"/>
      <c r="G3" s="1"/>
      <c r="H3" s="1"/>
    </row>
    <row r="4" spans="2:10" ht="15.75" thickBot="1">
      <c r="B4" s="49"/>
      <c r="C4" s="49"/>
      <c r="D4" s="49"/>
      <c r="E4" s="52"/>
      <c r="F4" s="53"/>
      <c r="G4" s="53"/>
      <c r="H4" s="54"/>
      <c r="I4" s="57"/>
      <c r="J4" s="3"/>
    </row>
    <row r="5" spans="2:10">
      <c r="B5" s="50"/>
      <c r="C5" s="50"/>
      <c r="D5" s="50"/>
      <c r="E5" s="55"/>
      <c r="F5" s="56"/>
      <c r="G5" s="55"/>
      <c r="H5" s="56"/>
      <c r="I5" s="58"/>
      <c r="J5" s="3"/>
    </row>
    <row r="6" spans="2:10" ht="15.75" thickBot="1">
      <c r="B6" s="51"/>
      <c r="C6" s="51"/>
      <c r="D6" s="51"/>
      <c r="E6" s="14"/>
      <c r="F6" s="15"/>
      <c r="G6" s="14"/>
      <c r="H6" s="16"/>
      <c r="I6" s="59"/>
      <c r="J6" s="3"/>
    </row>
    <row r="7" spans="2:10">
      <c r="B7" s="17"/>
      <c r="C7" s="18"/>
      <c r="D7" s="19"/>
      <c r="E7" s="20"/>
      <c r="F7" s="21"/>
      <c r="G7" s="20"/>
      <c r="H7" s="21"/>
      <c r="I7" s="6"/>
      <c r="J7" s="3"/>
    </row>
    <row r="8" spans="2:10">
      <c r="B8" s="22"/>
      <c r="C8" s="23"/>
      <c r="D8" s="24"/>
      <c r="E8" s="25"/>
      <c r="F8" s="26"/>
      <c r="G8" s="25"/>
      <c r="H8" s="26"/>
      <c r="I8" s="7"/>
      <c r="J8" s="3"/>
    </row>
    <row r="9" spans="2:10">
      <c r="B9" s="22"/>
      <c r="C9" s="23"/>
      <c r="D9" s="24"/>
      <c r="E9" s="25"/>
      <c r="F9" s="26"/>
      <c r="G9" s="25"/>
      <c r="H9" s="26"/>
      <c r="I9" s="7"/>
      <c r="J9" s="3"/>
    </row>
    <row r="10" spans="2:10">
      <c r="B10" s="22"/>
      <c r="C10" s="23"/>
      <c r="D10" s="24"/>
      <c r="E10" s="25"/>
      <c r="F10" s="26"/>
      <c r="G10" s="25"/>
      <c r="H10" s="26"/>
      <c r="I10" s="7"/>
      <c r="J10" s="3"/>
    </row>
    <row r="11" spans="2:10">
      <c r="B11" s="22"/>
      <c r="C11" s="23"/>
      <c r="D11" s="24"/>
      <c r="E11" s="25"/>
      <c r="F11" s="26"/>
      <c r="G11" s="25"/>
      <c r="H11" s="26"/>
      <c r="I11" s="7"/>
      <c r="J11" s="3"/>
    </row>
    <row r="12" spans="2:10" ht="9.9499999999999993" customHeight="1">
      <c r="B12" s="27"/>
      <c r="C12" s="28"/>
      <c r="D12" s="29"/>
      <c r="E12" s="30"/>
      <c r="F12" s="31"/>
      <c r="G12" s="30"/>
      <c r="H12" s="31"/>
      <c r="I12" s="8"/>
      <c r="J12" s="3"/>
    </row>
    <row r="13" spans="2:10">
      <c r="B13" s="22"/>
      <c r="C13" s="23"/>
      <c r="D13" s="24"/>
      <c r="E13" s="25"/>
      <c r="F13" s="26"/>
      <c r="G13" s="25"/>
      <c r="H13" s="26"/>
      <c r="I13" s="7"/>
      <c r="J13" s="3"/>
    </row>
    <row r="14" spans="2:10">
      <c r="B14" s="22"/>
      <c r="C14" s="23"/>
      <c r="D14" s="24"/>
      <c r="E14" s="25"/>
      <c r="F14" s="26"/>
      <c r="G14" s="25"/>
      <c r="H14" s="26"/>
      <c r="I14" s="7"/>
      <c r="J14" s="3"/>
    </row>
    <row r="15" spans="2:10">
      <c r="B15" s="22"/>
      <c r="C15" s="23"/>
      <c r="D15" s="24"/>
      <c r="E15" s="25"/>
      <c r="F15" s="26"/>
      <c r="G15" s="25"/>
      <c r="H15" s="26"/>
      <c r="I15" s="7"/>
      <c r="J15" s="3"/>
    </row>
    <row r="16" spans="2:10" ht="9.9499999999999993" customHeight="1">
      <c r="B16" s="32"/>
      <c r="C16" s="33"/>
      <c r="D16" s="34"/>
      <c r="E16" s="35"/>
      <c r="F16" s="36"/>
      <c r="G16" s="35"/>
      <c r="H16" s="36"/>
      <c r="I16" s="9"/>
      <c r="J16" s="3"/>
    </row>
    <row r="17" spans="2:10">
      <c r="B17" s="22"/>
      <c r="C17" s="23"/>
      <c r="D17" s="24"/>
      <c r="E17" s="25"/>
      <c r="F17" s="26"/>
      <c r="G17" s="25"/>
      <c r="H17" s="26"/>
      <c r="I17" s="7"/>
      <c r="J17" s="3"/>
    </row>
    <row r="18" spans="2:10">
      <c r="B18" s="22"/>
      <c r="C18" s="23"/>
      <c r="D18" s="24"/>
      <c r="E18" s="25"/>
      <c r="F18" s="26"/>
      <c r="G18" s="25"/>
      <c r="H18" s="26"/>
      <c r="I18" s="7"/>
      <c r="J18" s="3"/>
    </row>
    <row r="19" spans="2:10">
      <c r="B19" s="22"/>
      <c r="C19" s="23"/>
      <c r="D19" s="24"/>
      <c r="E19" s="25"/>
      <c r="F19" s="26"/>
      <c r="G19" s="25"/>
      <c r="H19" s="26"/>
      <c r="I19" s="7"/>
      <c r="J19" s="3"/>
    </row>
    <row r="20" spans="2:10" ht="9.9499999999999993" customHeight="1">
      <c r="B20" s="32"/>
      <c r="C20" s="33"/>
      <c r="D20" s="34"/>
      <c r="E20" s="35"/>
      <c r="F20" s="36"/>
      <c r="G20" s="35"/>
      <c r="H20" s="36"/>
      <c r="I20" s="9"/>
      <c r="J20" s="3"/>
    </row>
    <row r="21" spans="2:10">
      <c r="B21" s="22"/>
      <c r="C21" s="23"/>
      <c r="D21" s="24"/>
      <c r="E21" s="25"/>
      <c r="F21" s="26"/>
      <c r="G21" s="25"/>
      <c r="H21" s="26"/>
      <c r="I21" s="7"/>
      <c r="J21" s="3"/>
    </row>
    <row r="22" spans="2:10">
      <c r="B22" s="22"/>
      <c r="C22" s="23"/>
      <c r="D22" s="24"/>
      <c r="E22" s="25"/>
      <c r="F22" s="26"/>
      <c r="G22" s="25"/>
      <c r="H22" s="26"/>
      <c r="I22" s="7"/>
      <c r="J22" s="3"/>
    </row>
    <row r="23" spans="2:10">
      <c r="B23" s="22"/>
      <c r="C23" s="23"/>
      <c r="D23" s="24"/>
      <c r="E23" s="25"/>
      <c r="F23" s="26"/>
      <c r="G23" s="25"/>
      <c r="H23" s="26"/>
      <c r="I23" s="7"/>
      <c r="J23" s="3"/>
    </row>
    <row r="24" spans="2:10">
      <c r="B24" s="22"/>
      <c r="C24" s="23"/>
      <c r="D24" s="24"/>
      <c r="E24" s="25"/>
      <c r="F24" s="26"/>
      <c r="G24" s="25"/>
      <c r="H24" s="26"/>
      <c r="I24" s="7"/>
      <c r="J24" s="3"/>
    </row>
    <row r="25" spans="2:10">
      <c r="B25" s="22"/>
      <c r="C25" s="23"/>
      <c r="D25" s="24"/>
      <c r="E25" s="25"/>
      <c r="F25" s="26"/>
      <c r="G25" s="25"/>
      <c r="H25" s="26"/>
      <c r="I25" s="7"/>
      <c r="J25" s="3"/>
    </row>
    <row r="26" spans="2:10">
      <c r="B26" s="22"/>
      <c r="C26" s="23"/>
      <c r="D26" s="24"/>
      <c r="E26" s="25"/>
      <c r="F26" s="26"/>
      <c r="G26" s="25"/>
      <c r="H26" s="26"/>
      <c r="I26" s="7"/>
      <c r="J26" s="3"/>
    </row>
    <row r="27" spans="2:10">
      <c r="B27" s="22"/>
      <c r="C27" s="23"/>
      <c r="D27" s="24"/>
      <c r="E27" s="25"/>
      <c r="F27" s="26"/>
      <c r="G27" s="25"/>
      <c r="H27" s="26"/>
      <c r="I27" s="7"/>
      <c r="J27" s="3"/>
    </row>
    <row r="28" spans="2:10" ht="15.75" thickBot="1">
      <c r="B28" s="22"/>
      <c r="C28" s="23"/>
      <c r="D28" s="24"/>
      <c r="E28" s="25"/>
      <c r="F28" s="26"/>
      <c r="G28" s="25"/>
      <c r="H28" s="26"/>
      <c r="I28" s="7"/>
      <c r="J28" s="3"/>
    </row>
    <row r="29" spans="2:10" ht="15.75" thickBot="1">
      <c r="B29" s="37"/>
      <c r="C29" s="38"/>
      <c r="D29" s="39"/>
      <c r="E29" s="40"/>
      <c r="F29" s="41"/>
      <c r="G29" s="40"/>
      <c r="H29" s="41"/>
      <c r="I29" s="10"/>
      <c r="J29" s="3"/>
    </row>
    <row r="30" spans="2:10">
      <c r="B30" s="3"/>
      <c r="C30" s="3"/>
      <c r="D30" s="3"/>
      <c r="E30" s="3"/>
      <c r="F30" s="3"/>
      <c r="G30" s="3"/>
      <c r="H30" s="3"/>
      <c r="I30" s="4"/>
      <c r="J30" s="3"/>
    </row>
    <row r="31" spans="2:10">
      <c r="B31" s="3"/>
      <c r="C31" s="3"/>
      <c r="D31" s="3"/>
      <c r="E31" s="3"/>
      <c r="F31" s="3"/>
      <c r="G31" s="3"/>
      <c r="H31" s="3"/>
      <c r="I31" s="3"/>
      <c r="J31" s="3"/>
    </row>
  </sheetData>
  <mergeCells count="7">
    <mergeCell ref="B4:B6"/>
    <mergeCell ref="C4:C6"/>
    <mergeCell ref="D4:D6"/>
    <mergeCell ref="E4:H4"/>
    <mergeCell ref="I4:I6"/>
    <mergeCell ref="E5:F5"/>
    <mergeCell ref="G5:H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D93D1E-32E8-448C-882A-BFE06D931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D3EFA7-8A01-40EA-B398-0756191FBB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47A98-CE0A-4801-9A81-CFB297A027C1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ÜN nach Unterkünften</vt:lpstr>
      <vt:lpstr>Tabelle2</vt:lpstr>
      <vt:lpstr>Tabelle3</vt:lpstr>
      <vt:lpstr>'ÜN nach Unterkünften'!Print_Area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2012-10-23T12:57:52Z</cp:lastPrinted>
  <dcterms:created xsi:type="dcterms:W3CDTF">2005-02-23T10:15:48Z</dcterms:created>
  <dcterms:modified xsi:type="dcterms:W3CDTF">2024-10-18T11:50:49Z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