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ab 2005\"/>
    </mc:Choice>
  </mc:AlternateContent>
  <xr:revisionPtr revIDLastSave="0" documentId="13_ncr:1_{EEC6087C-F227-4D4F-BCE5-EBF281C60516}" xr6:coauthVersionLast="36" xr6:coauthVersionMax="36" xr10:uidLastSave="{00000000-0000-0000-0000-000000000000}"/>
  <bookViews>
    <workbookView xWindow="360" yWindow="20" windowWidth="16400" windowHeight="1023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Tabelle1!$B$1:$H$59</definedName>
    <definedName name="OLE_LINK1" localSheetId="0">Tabelle1!#REF!</definedName>
    <definedName name="OLE_LINK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6" i="1" l="1"/>
  <c r="I6" i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<sst xmlns="http://schemas.openxmlformats.org/spreadsheetml/2006/main" count="73" uniqueCount="61">
  <si>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</si>
  <si>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</si>
  <si>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</si>
  <si>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</si>
  <si>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</si>
  <si>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</si>
  <si>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</si>
  <si>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</si>
  <si>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 xml:space="preserve">Deutschland                 </t>
  </si>
  <si>
    <t xml:space="preserve">Niederlande                 </t>
  </si>
  <si>
    <t xml:space="preserve">Russland                    </t>
  </si>
  <si>
    <t xml:space="preserve">Vereinigtes Königreich      </t>
  </si>
  <si>
    <t xml:space="preserve">Schweiz u. Liechtenstein    </t>
  </si>
  <si>
    <t xml:space="preserve">Belgien                     </t>
  </si>
  <si>
    <t xml:space="preserve">Polen                       </t>
  </si>
  <si>
    <t xml:space="preserve">Dänemark                    </t>
  </si>
  <si>
    <t xml:space="preserve">Rumänien                    </t>
  </si>
  <si>
    <t xml:space="preserve">Italien                     </t>
  </si>
  <si>
    <t xml:space="preserve">Tschechische Republik       </t>
  </si>
  <si>
    <t xml:space="preserve">Frankreich u. Monaco        </t>
  </si>
  <si>
    <t xml:space="preserve">Irland                      </t>
  </si>
  <si>
    <t xml:space="preserve">Schweden                    </t>
  </si>
  <si>
    <t xml:space="preserve">Ungarn                      </t>
  </si>
  <si>
    <t xml:space="preserve">USA        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</si>
  <si>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</si>
  <si>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</si>
  <si>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</si>
  <si>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Luxemburg                   </t>
  </si>
  <si>
    <t xml:space="preserve">Finnland                    </t>
  </si>
  <si>
    <t xml:space="preserve">Norwegen                    </t>
  </si>
  <si>
    <t xml:space="preserve">Slowakische Republik        </t>
  </si>
  <si>
    <t xml:space="preserve">Übriges Ausland             </t>
  </si>
  <si>
    <t xml:space="preserve">Israel                      </t>
  </si>
  <si>
    <t xml:space="preserve">Ukraine                     </t>
  </si>
  <si>
    <t xml:space="preserve">Spanien                     </t>
  </si>
  <si>
    <t xml:space="preserve">Slowenien                   </t>
  </si>
  <si>
    <t xml:space="preserve">Australien                  </t>
  </si>
  <si>
    <t xml:space="preserve">Bulgarien                   </t>
  </si>
  <si>
    <t xml:space="preserve">Kanada                      </t>
  </si>
  <si>
    <t xml:space="preserve">Zentral- und Südamerika     </t>
  </si>
  <si>
    <t xml:space="preserve">Kroatien                    </t>
  </si>
  <si>
    <t xml:space="preserve">China                       </t>
  </si>
  <si>
    <t xml:space="preserve">Südafrika                   </t>
  </si>
  <si>
    <t xml:space="preserve">Japan                       </t>
  </si>
  <si>
    <t xml:space="preserve">Südostasien                 </t>
  </si>
  <si>
    <t>Quelle: Amt der Tiroler Landesregierung, Sg. Landesstatistik und tiris</t>
  </si>
  <si>
    <t xml:space="preserve">Brasilien                   </t>
  </si>
  <si>
    <t xml:space="preserve">Übrige GUS                  </t>
  </si>
  <si>
    <t xml:space="preserve">Portugal                    </t>
  </si>
  <si>
    <t xml:space="preserve">Griechenland                </t>
  </si>
  <si>
    <t xml:space="preserve">Litauen                     </t>
  </si>
  <si>
    <t xml:space="preserve">Lettland                    </t>
  </si>
  <si>
    <t xml:space="preserve">Türkei                      </t>
  </si>
  <si>
    <t xml:space="preserve">Estland                     </t>
  </si>
  <si>
    <t>Vereinigte Arabische Emirate</t>
  </si>
  <si>
    <t xml:space="preserve">Island                      </t>
  </si>
  <si>
    <t xml:space="preserve">Übriges Afrika              </t>
  </si>
  <si>
    <t>Aufenthalsdauer</t>
  </si>
  <si>
    <t xml:space="preserve">Jugoslawien                 </t>
  </si>
  <si>
    <t xml:space="preserve">Südkorea                    </t>
  </si>
  <si>
    <t>Tourismusstatistik November 2019 -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</si>
</sst>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_ ;[Red]\-0.0\ "/>
    <numFmt numFmtId="166" formatCode="#,##0_ ;[Red]\-#,##0\ "/>
  </numFmts>
  <fonts count="7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2" applyFont="1"/>
    <xf numFmtId="0" fontId="3" fillId="0" borderId="0" xfId="0" applyFont="1"/>
    <xf numFmtId="0" fontId="4" fillId="0" borderId="0" xfId="0" applyFont="1"/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0" borderId="3" xfId="0" applyFont="1" applyBorder="1"/>
    <xf numFmtId="166" fontId="4" fillId="0" borderId="22" xfId="1" applyNumberFormat="1" applyFont="1" applyBorder="1"/>
    <xf numFmtId="166" fontId="4" fillId="0" borderId="4" xfId="1" applyNumberFormat="1" applyFont="1" applyBorder="1"/>
    <xf numFmtId="165" fontId="4" fillId="0" borderId="5" xfId="1" applyNumberFormat="1" applyFont="1" applyBorder="1"/>
    <xf numFmtId="0" fontId="4" fillId="0" borderId="6" xfId="0" applyFont="1" applyBorder="1"/>
    <xf numFmtId="166" fontId="4" fillId="0" borderId="23" xfId="1" applyNumberFormat="1" applyFont="1" applyBorder="1"/>
    <xf numFmtId="166" fontId="4" fillId="0" borderId="8" xfId="1" applyNumberFormat="1" applyFont="1" applyBorder="1"/>
    <xf numFmtId="165" fontId="4" fillId="0" borderId="9" xfId="1" applyNumberFormat="1" applyFont="1" applyBorder="1"/>
    <xf numFmtId="0" fontId="4" fillId="0" borderId="10" xfId="0" applyFont="1" applyBorder="1"/>
    <xf numFmtId="166" fontId="4" fillId="0" borderId="24" xfId="1" applyNumberFormat="1" applyFont="1" applyBorder="1"/>
    <xf numFmtId="166" fontId="4" fillId="0" borderId="12" xfId="1" applyNumberFormat="1" applyFont="1" applyBorder="1"/>
    <xf numFmtId="165" fontId="4" fillId="0" borderId="13" xfId="1" applyNumberFormat="1" applyFont="1" applyBorder="1"/>
    <xf numFmtId="0" fontId="4" fillId="0" borderId="17" xfId="0" applyFont="1" applyBorder="1"/>
    <xf numFmtId="166" fontId="4" fillId="0" borderId="18" xfId="1" applyNumberFormat="1" applyFont="1" applyBorder="1"/>
    <xf numFmtId="166" fontId="4" fillId="0" borderId="19" xfId="1" applyNumberFormat="1" applyFont="1" applyBorder="1"/>
    <xf numFmtId="165" fontId="4" fillId="0" borderId="20" xfId="1" applyNumberFormat="1" applyFont="1" applyBorder="1"/>
    <xf numFmtId="166" fontId="4" fillId="0" borderId="7" xfId="1" applyNumberFormat="1" applyFont="1" applyBorder="1"/>
    <xf numFmtId="166" fontId="4" fillId="0" borderId="11" xfId="1" applyNumberFormat="1" applyFont="1" applyBorder="1"/>
    <xf numFmtId="3" fontId="4" fillId="0" borderId="0" xfId="0" applyNumberFormat="1" applyFont="1"/>
    <xf numFmtId="0" fontId="5" fillId="0" borderId="0" xfId="2" applyFont="1"/>
    <xf numFmtId="0" fontId="6" fillId="0" borderId="0" xfId="0" applyFont="1"/>
    <xf numFmtId="3" fontId="6" fillId="0" borderId="0" xfId="0" applyNumberFormat="1" applyFont="1"/>
    <xf numFmtId="0" fontId="6" fillId="3" borderId="14" xfId="0" applyFont="1" applyFill="1" applyBorder="1" applyAlignment="1"/>
    <xf numFmtId="165" fontId="6" fillId="0" borderId="3" xfId="1" applyNumberFormat="1" applyFont="1" applyBorder="1"/>
    <xf numFmtId="165" fontId="6" fillId="0" borderId="6" xfId="1" applyNumberFormat="1" applyFont="1" applyBorder="1"/>
    <xf numFmtId="165" fontId="6" fillId="0" borderId="10" xfId="1" applyNumberFormat="1" applyFont="1" applyBorder="1"/>
    <xf numFmtId="0" fontId="4" fillId="2" borderId="4" xfId="2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0" fontId="4" fillId="2" borderId="16" xfId="2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_Tabel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6"/>
  <sheetViews>
    <sheetView tabSelected="1" workbookViewId="0">
      <selection activeCell="B1" sqref="B1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1796875" style="3" customWidth="1"/>
    <col min="5" max="5" width="14.7265625" style="3" customWidth="1"/>
    <col min="6" max="6" width="17" style="3" customWidth="1"/>
    <col min="7" max="7" width="15.26953125" style="3" customWidth="1"/>
    <col min="8" max="8" width="15.7265625" style="3" customWidth="1"/>
    <col min="9" max="9" width="13.7265625" style="3" bestFit="1" customWidth="1"/>
    <col min="10" max="16384" width="11.453125" style="3"/>
  </cols>
  <sheetData>
    <row r="1" spans="2:9" ht="19.5" x14ac:dyDescent="0.55000000000000004">
      <c r="B1" s="26" t="s">
        <v>60</v>
      </c>
      <c r="C1" s="2"/>
      <c r="D1" s="2"/>
      <c r="E1" s="2"/>
      <c r="F1" s="2"/>
      <c r="G1" s="2"/>
      <c r="H1" s="2"/>
    </row>
    <row r="2" spans="2:9" ht="19.5" x14ac:dyDescent="0.55000000000000004">
      <c r="B2" s="26" t="s">
        <v>0</v>
      </c>
      <c r="C2" s="2"/>
      <c r="D2" s="2"/>
      <c r="E2" s="2"/>
      <c r="F2" s="2"/>
      <c r="G2" s="2"/>
      <c r="H2" s="2"/>
    </row>
    <row r="3" spans="2:9" ht="17" thickBot="1" x14ac:dyDescent="0.6">
      <c r="B3" s="2"/>
      <c r="C3" s="2"/>
      <c r="D3" s="2"/>
      <c r="E3" s="2"/>
      <c r="F3" s="2"/>
      <c r="G3" s="2"/>
      <c r="H3" s="2"/>
    </row>
    <row r="4" spans="2:9" s="4" customFormat="1" thickBot="1" x14ac:dyDescent="0.6">
      <c r="B4" s="35" t="s">
        <v>1</v>
      </c>
      <c r="C4" s="37" t="s">
        <v>2</v>
      </c>
      <c r="D4" s="33" t="s">
        <v>3</v>
      </c>
      <c r="E4" s="34"/>
      <c r="F4" s="37" t="s">
        <v>4</v>
      </c>
      <c r="G4" s="33" t="s">
        <v>3</v>
      </c>
      <c r="H4" s="34"/>
    </row>
    <row r="5" spans="2:9" s="4" customFormat="1" thickBot="1" x14ac:dyDescent="0.6">
      <c r="B5" s="36"/>
      <c r="C5" s="38"/>
      <c r="D5" s="5" t="s">
        <v>5</v>
      </c>
      <c r="E5" s="6" t="s">
        <v>6</v>
      </c>
      <c r="F5" s="38"/>
      <c r="G5" s="5" t="s">
        <v>5</v>
      </c>
      <c r="H5" s="6" t="s">
        <v>6</v>
      </c>
      <c r="I5" s="29" t="s">
        <v>57</v>
      </c>
    </row>
    <row r="6" spans="2:9" s="4" customFormat="1" ht="16" x14ac:dyDescent="0.55000000000000004">
      <c r="B6" s="7" t="s">
        <v>8</v>
      </c>
      <c r="C6" s="8">
        <v>2525400</v>
      </c>
      <c r="D6" s="9">
        <v>-550659</v>
      </c>
      <c r="E6" s="10">
        <v>-17.899999999999999</v>
      </c>
      <c r="F6" s="8">
        <v>11605084</v>
      </c>
      <c r="G6" s="9">
        <v>-2262423</v>
      </c>
      <c r="H6" s="10">
        <v>-16.3</v>
      </c>
      <c r="I6" s="30">
        <f>F6/C6</f>
        <v>4.5953448958580818</v>
      </c>
    </row>
    <row r="7" spans="2:9" s="4" customFormat="1" ht="16" x14ac:dyDescent="0.55000000000000004">
      <c r="B7" s="11" t="s">
        <v>9</v>
      </c>
      <c r="C7" s="12">
        <v>553799</v>
      </c>
      <c r="D7" s="13">
        <v>-80857</v>
      </c>
      <c r="E7" s="14">
        <v>-12.7</v>
      </c>
      <c r="F7" s="12">
        <v>3141788</v>
      </c>
      <c r="G7" s="13">
        <v>-343709</v>
      </c>
      <c r="H7" s="14">
        <v>-9.9</v>
      </c>
      <c r="I7" s="31">
        <f t="shared" ref="I7:I55" si="0">F7/C7</f>
        <v>5.6731557839577178</v>
      </c>
    </row>
    <row r="8" spans="2:9" s="4" customFormat="1" ht="16" x14ac:dyDescent="0.55000000000000004">
      <c r="B8" s="11" t="s">
        <v>12</v>
      </c>
      <c r="C8" s="12">
        <v>230545</v>
      </c>
      <c r="D8" s="13">
        <v>-71799</v>
      </c>
      <c r="E8" s="14">
        <v>-23.7</v>
      </c>
      <c r="F8" s="12">
        <v>1016789</v>
      </c>
      <c r="G8" s="13">
        <v>-242983</v>
      </c>
      <c r="H8" s="14">
        <v>-19.3</v>
      </c>
      <c r="I8" s="31">
        <f t="shared" si="0"/>
        <v>4.4103710772300415</v>
      </c>
    </row>
    <row r="9" spans="2:9" s="4" customFormat="1" ht="16" x14ac:dyDescent="0.55000000000000004">
      <c r="B9" s="11" t="s">
        <v>11</v>
      </c>
      <c r="C9" s="12">
        <v>162167</v>
      </c>
      <c r="D9" s="13">
        <v>-52560</v>
      </c>
      <c r="E9" s="14">
        <v>-24.5</v>
      </c>
      <c r="F9" s="12">
        <v>909892</v>
      </c>
      <c r="G9" s="13">
        <v>-283571</v>
      </c>
      <c r="H9" s="14">
        <v>-23.8</v>
      </c>
      <c r="I9" s="31">
        <f t="shared" si="0"/>
        <v>5.6108332768072415</v>
      </c>
    </row>
    <row r="10" spans="2:9" s="4" customFormat="1" ht="16" x14ac:dyDescent="0.55000000000000004">
      <c r="B10" s="11" t="s">
        <v>13</v>
      </c>
      <c r="C10" s="12">
        <v>140529</v>
      </c>
      <c r="D10" s="13">
        <v>-47107</v>
      </c>
      <c r="E10" s="14">
        <v>-25.1</v>
      </c>
      <c r="F10" s="12">
        <v>766379</v>
      </c>
      <c r="G10" s="13">
        <v>-266058</v>
      </c>
      <c r="H10" s="14">
        <v>-25.8</v>
      </c>
      <c r="I10" s="31">
        <f t="shared" si="0"/>
        <v>5.4535291647987245</v>
      </c>
    </row>
    <row r="11" spans="2:9" s="4" customFormat="1" ht="16" x14ac:dyDescent="0.55000000000000004">
      <c r="B11" s="11" t="s">
        <v>14</v>
      </c>
      <c r="C11" s="12">
        <v>77808</v>
      </c>
      <c r="D11" s="13">
        <v>-21400</v>
      </c>
      <c r="E11" s="14">
        <v>-21.6</v>
      </c>
      <c r="F11" s="12">
        <v>461497</v>
      </c>
      <c r="G11" s="13">
        <v>-103802</v>
      </c>
      <c r="H11" s="14">
        <v>-18.399999999999999</v>
      </c>
      <c r="I11" s="31">
        <f t="shared" si="0"/>
        <v>5.9312281513469056</v>
      </c>
    </row>
    <row r="12" spans="2:9" s="4" customFormat="1" ht="16" x14ac:dyDescent="0.55000000000000004">
      <c r="B12" s="11" t="s">
        <v>18</v>
      </c>
      <c r="C12" s="12">
        <v>107247</v>
      </c>
      <c r="D12" s="13">
        <v>-30317</v>
      </c>
      <c r="E12" s="14">
        <v>-22</v>
      </c>
      <c r="F12" s="12">
        <v>454852</v>
      </c>
      <c r="G12" s="13">
        <v>-108150</v>
      </c>
      <c r="H12" s="14">
        <v>-19.2</v>
      </c>
      <c r="I12" s="31">
        <f t="shared" si="0"/>
        <v>4.2411629229722045</v>
      </c>
    </row>
    <row r="13" spans="2:9" s="4" customFormat="1" ht="16" x14ac:dyDescent="0.55000000000000004">
      <c r="B13" s="11" t="s">
        <v>15</v>
      </c>
      <c r="C13" s="12">
        <v>69551</v>
      </c>
      <c r="D13" s="13">
        <v>-6764</v>
      </c>
      <c r="E13" s="14">
        <v>-8.9</v>
      </c>
      <c r="F13" s="12">
        <v>370222</v>
      </c>
      <c r="G13" s="13">
        <v>-27409</v>
      </c>
      <c r="H13" s="14">
        <v>-6.9</v>
      </c>
      <c r="I13" s="31">
        <f t="shared" si="0"/>
        <v>5.323029144081322</v>
      </c>
    </row>
    <row r="14" spans="2:9" s="4" customFormat="1" ht="16" x14ac:dyDescent="0.55000000000000004">
      <c r="B14" s="11" t="s">
        <v>10</v>
      </c>
      <c r="C14" s="12">
        <v>49464</v>
      </c>
      <c r="D14" s="13">
        <v>-4341</v>
      </c>
      <c r="E14" s="14">
        <v>-8.1</v>
      </c>
      <c r="F14" s="12">
        <v>294812</v>
      </c>
      <c r="G14" s="13">
        <v>-24765</v>
      </c>
      <c r="H14" s="14">
        <v>-7.7</v>
      </c>
      <c r="I14" s="31">
        <f t="shared" si="0"/>
        <v>5.9601326217046742</v>
      </c>
    </row>
    <row r="15" spans="2:9" s="4" customFormat="1" ht="16" x14ac:dyDescent="0.55000000000000004">
      <c r="B15" s="11" t="s">
        <v>19</v>
      </c>
      <c r="C15" s="12">
        <v>55079</v>
      </c>
      <c r="D15" s="13">
        <v>-13532</v>
      </c>
      <c r="E15" s="14">
        <v>-19.7</v>
      </c>
      <c r="F15" s="12">
        <v>279998</v>
      </c>
      <c r="G15" s="13">
        <v>-49971</v>
      </c>
      <c r="H15" s="14">
        <v>-15.1</v>
      </c>
      <c r="I15" s="31">
        <f t="shared" si="0"/>
        <v>5.0835708709308447</v>
      </c>
    </row>
    <row r="16" spans="2:9" s="4" customFormat="1" ht="16" x14ac:dyDescent="0.55000000000000004">
      <c r="B16" s="11" t="s">
        <v>17</v>
      </c>
      <c r="C16" s="12">
        <v>93945</v>
      </c>
      <c r="D16" s="13">
        <v>-41056</v>
      </c>
      <c r="E16" s="14">
        <v>-30.4</v>
      </c>
      <c r="F16" s="12">
        <v>231095</v>
      </c>
      <c r="G16" s="13">
        <v>-82759</v>
      </c>
      <c r="H16" s="14">
        <v>-26.4</v>
      </c>
      <c r="I16" s="31">
        <f t="shared" si="0"/>
        <v>2.4598967480972909</v>
      </c>
    </row>
    <row r="17" spans="2:9" s="4" customFormat="1" ht="16" x14ac:dyDescent="0.55000000000000004">
      <c r="B17" s="11" t="s">
        <v>21</v>
      </c>
      <c r="C17" s="12">
        <v>33249</v>
      </c>
      <c r="D17" s="13">
        <v>-7421</v>
      </c>
      <c r="E17" s="14">
        <v>-18.2</v>
      </c>
      <c r="F17" s="12">
        <v>191925</v>
      </c>
      <c r="G17" s="13">
        <v>-30287</v>
      </c>
      <c r="H17" s="14">
        <v>-13.6</v>
      </c>
      <c r="I17" s="31">
        <f t="shared" si="0"/>
        <v>5.7723540557610757</v>
      </c>
    </row>
    <row r="18" spans="2:9" s="4" customFormat="1" ht="16" x14ac:dyDescent="0.55000000000000004">
      <c r="B18" s="11" t="s">
        <v>16</v>
      </c>
      <c r="C18" s="12">
        <v>30684</v>
      </c>
      <c r="D18" s="13">
        <v>-4500</v>
      </c>
      <c r="E18" s="14">
        <v>-12.8</v>
      </c>
      <c r="F18" s="12">
        <v>183778</v>
      </c>
      <c r="G18" s="13">
        <v>-19091</v>
      </c>
      <c r="H18" s="14">
        <v>-9.4</v>
      </c>
      <c r="I18" s="31">
        <f t="shared" si="0"/>
        <v>5.9893755703298135</v>
      </c>
    </row>
    <row r="19" spans="2:9" s="4" customFormat="1" ht="16" x14ac:dyDescent="0.55000000000000004">
      <c r="B19" s="11" t="s">
        <v>27</v>
      </c>
      <c r="C19" s="12">
        <v>23897</v>
      </c>
      <c r="D19" s="13">
        <v>-3008</v>
      </c>
      <c r="E19" s="14">
        <v>-11.2</v>
      </c>
      <c r="F19" s="12">
        <v>138921</v>
      </c>
      <c r="G19" s="13">
        <v>-14198</v>
      </c>
      <c r="H19" s="14">
        <v>-9.3000000000000007</v>
      </c>
      <c r="I19" s="31">
        <f t="shared" si="0"/>
        <v>5.8133238481817804</v>
      </c>
    </row>
    <row r="20" spans="2:9" s="4" customFormat="1" ht="16" x14ac:dyDescent="0.55000000000000004">
      <c r="B20" s="11" t="s">
        <v>23</v>
      </c>
      <c r="C20" s="12">
        <v>33845</v>
      </c>
      <c r="D20" s="13">
        <v>-10078</v>
      </c>
      <c r="E20" s="14">
        <v>-22.9</v>
      </c>
      <c r="F20" s="12">
        <v>123835</v>
      </c>
      <c r="G20" s="13">
        <v>-24872</v>
      </c>
      <c r="H20" s="14">
        <v>-16.7</v>
      </c>
      <c r="I20" s="31">
        <f t="shared" si="0"/>
        <v>3.658886098389718</v>
      </c>
    </row>
    <row r="21" spans="2:9" s="4" customFormat="1" ht="16" x14ac:dyDescent="0.55000000000000004">
      <c r="B21" s="11" t="s">
        <v>20</v>
      </c>
      <c r="C21" s="12">
        <v>19530</v>
      </c>
      <c r="D21" s="13">
        <v>-3652</v>
      </c>
      <c r="E21" s="14">
        <v>-15.8</v>
      </c>
      <c r="F21" s="12">
        <v>114727</v>
      </c>
      <c r="G21" s="13">
        <v>-19071</v>
      </c>
      <c r="H21" s="14">
        <v>-14.3</v>
      </c>
      <c r="I21" s="31">
        <f t="shared" si="0"/>
        <v>5.8743983614951354</v>
      </c>
    </row>
    <row r="22" spans="2:9" s="4" customFormat="1" ht="16" x14ac:dyDescent="0.55000000000000004">
      <c r="B22" s="11" t="s">
        <v>33</v>
      </c>
      <c r="C22" s="12">
        <v>18236</v>
      </c>
      <c r="D22" s="13">
        <v>-567</v>
      </c>
      <c r="E22" s="14">
        <v>-3</v>
      </c>
      <c r="F22" s="12">
        <v>98325</v>
      </c>
      <c r="G22" s="13">
        <v>-4264</v>
      </c>
      <c r="H22" s="14">
        <v>-4.2</v>
      </c>
      <c r="I22" s="31">
        <f t="shared" si="0"/>
        <v>5.3918074139065588</v>
      </c>
    </row>
    <row r="23" spans="2:9" s="4" customFormat="1" ht="16" x14ac:dyDescent="0.55000000000000004">
      <c r="B23" s="11" t="s">
        <v>30</v>
      </c>
      <c r="C23" s="12">
        <v>15886</v>
      </c>
      <c r="D23" s="13">
        <v>-5175</v>
      </c>
      <c r="E23" s="14">
        <v>-24.6</v>
      </c>
      <c r="F23" s="12">
        <v>87156</v>
      </c>
      <c r="G23" s="13">
        <v>-16729</v>
      </c>
      <c r="H23" s="14">
        <v>-16.100000000000001</v>
      </c>
      <c r="I23" s="31">
        <f t="shared" si="0"/>
        <v>5.4863401737378821</v>
      </c>
    </row>
    <row r="24" spans="2:9" s="4" customFormat="1" ht="16" x14ac:dyDescent="0.55000000000000004">
      <c r="B24" s="11" t="s">
        <v>22</v>
      </c>
      <c r="C24" s="12">
        <v>15118</v>
      </c>
      <c r="D24" s="13">
        <v>-4112</v>
      </c>
      <c r="E24" s="14">
        <v>-21.4</v>
      </c>
      <c r="F24" s="12">
        <v>84384</v>
      </c>
      <c r="G24" s="13">
        <v>-12995</v>
      </c>
      <c r="H24" s="14">
        <v>-13.3</v>
      </c>
      <c r="I24" s="31">
        <f t="shared" si="0"/>
        <v>5.5816906998280196</v>
      </c>
    </row>
    <row r="25" spans="2:9" s="4" customFormat="1" ht="16" x14ac:dyDescent="0.55000000000000004">
      <c r="B25" s="11" t="s">
        <v>41</v>
      </c>
      <c r="C25" s="12">
        <v>61224</v>
      </c>
      <c r="D25" s="13">
        <v>-68886</v>
      </c>
      <c r="E25" s="14">
        <v>-52.9</v>
      </c>
      <c r="F25" s="12">
        <v>79148</v>
      </c>
      <c r="G25" s="13">
        <v>-74334</v>
      </c>
      <c r="H25" s="14">
        <v>-48.4</v>
      </c>
      <c r="I25" s="31">
        <f t="shared" si="0"/>
        <v>1.2927610087547368</v>
      </c>
    </row>
    <row r="26" spans="2:9" s="4" customFormat="1" ht="16" x14ac:dyDescent="0.55000000000000004">
      <c r="B26" s="11" t="s">
        <v>28</v>
      </c>
      <c r="C26" s="12">
        <v>14467</v>
      </c>
      <c r="D26" s="13">
        <v>-4314</v>
      </c>
      <c r="E26" s="14">
        <v>-23</v>
      </c>
      <c r="F26" s="12">
        <v>70452</v>
      </c>
      <c r="G26" s="13">
        <v>-18396</v>
      </c>
      <c r="H26" s="14">
        <v>-20.7</v>
      </c>
      <c r="I26" s="31">
        <f t="shared" si="0"/>
        <v>4.8698417087163888</v>
      </c>
    </row>
    <row r="27" spans="2:9" s="4" customFormat="1" ht="16" x14ac:dyDescent="0.55000000000000004">
      <c r="B27" s="11" t="s">
        <v>32</v>
      </c>
      <c r="C27" s="12">
        <v>12863</v>
      </c>
      <c r="D27" s="13">
        <v>-5574</v>
      </c>
      <c r="E27" s="14">
        <v>-30.2</v>
      </c>
      <c r="F27" s="12">
        <v>69173</v>
      </c>
      <c r="G27" s="13">
        <v>-28257</v>
      </c>
      <c r="H27" s="14">
        <v>-29</v>
      </c>
      <c r="I27" s="31">
        <f t="shared" si="0"/>
        <v>5.3776723936873205</v>
      </c>
    </row>
    <row r="28" spans="2:9" s="4" customFormat="1" ht="16" x14ac:dyDescent="0.55000000000000004">
      <c r="B28" s="11" t="s">
        <v>36</v>
      </c>
      <c r="C28" s="12">
        <v>13536</v>
      </c>
      <c r="D28" s="13">
        <v>-1279</v>
      </c>
      <c r="E28" s="14">
        <v>-8.6</v>
      </c>
      <c r="F28" s="12">
        <v>60533</v>
      </c>
      <c r="G28" s="13">
        <v>-1998</v>
      </c>
      <c r="H28" s="14">
        <v>-3.2</v>
      </c>
      <c r="I28" s="31">
        <f t="shared" si="0"/>
        <v>4.4720005910165481</v>
      </c>
    </row>
    <row r="29" spans="2:9" s="4" customFormat="1" ht="16" x14ac:dyDescent="0.55000000000000004">
      <c r="B29" s="11" t="s">
        <v>29</v>
      </c>
      <c r="C29" s="12">
        <v>13092</v>
      </c>
      <c r="D29" s="13">
        <v>-9464</v>
      </c>
      <c r="E29" s="14">
        <v>-42</v>
      </c>
      <c r="F29" s="12">
        <v>60407</v>
      </c>
      <c r="G29" s="13">
        <v>-41386</v>
      </c>
      <c r="H29" s="14">
        <v>-40.700000000000003</v>
      </c>
      <c r="I29" s="31">
        <f t="shared" si="0"/>
        <v>4.6140391078521237</v>
      </c>
    </row>
    <row r="30" spans="2:9" s="4" customFormat="1" ht="16" x14ac:dyDescent="0.55000000000000004">
      <c r="B30" s="11" t="s">
        <v>31</v>
      </c>
      <c r="C30" s="12">
        <v>10844</v>
      </c>
      <c r="D30" s="13">
        <v>-2117</v>
      </c>
      <c r="E30" s="14">
        <v>-16.3</v>
      </c>
      <c r="F30" s="12">
        <v>50430</v>
      </c>
      <c r="G30" s="13">
        <v>-9470</v>
      </c>
      <c r="H30" s="14">
        <v>-15.8</v>
      </c>
      <c r="I30" s="31">
        <f t="shared" si="0"/>
        <v>4.6504979712283294</v>
      </c>
    </row>
    <row r="31" spans="2:9" s="4" customFormat="1" ht="16" x14ac:dyDescent="0.55000000000000004">
      <c r="B31" s="11" t="s">
        <v>34</v>
      </c>
      <c r="C31" s="12">
        <v>15388</v>
      </c>
      <c r="D31" s="13">
        <v>-4982</v>
      </c>
      <c r="E31" s="14">
        <v>-24.5</v>
      </c>
      <c r="F31" s="12">
        <v>50283</v>
      </c>
      <c r="G31" s="13">
        <v>-12238</v>
      </c>
      <c r="H31" s="14">
        <v>-19.600000000000001</v>
      </c>
      <c r="I31" s="31">
        <f t="shared" si="0"/>
        <v>3.2676761112555237</v>
      </c>
    </row>
    <row r="32" spans="2:9" s="4" customFormat="1" ht="16" x14ac:dyDescent="0.55000000000000004">
      <c r="B32" s="11" t="s">
        <v>35</v>
      </c>
      <c r="C32" s="12">
        <v>10164</v>
      </c>
      <c r="D32" s="13">
        <v>-1262</v>
      </c>
      <c r="E32" s="14">
        <v>-11</v>
      </c>
      <c r="F32" s="12">
        <v>44897</v>
      </c>
      <c r="G32" s="13">
        <v>-934</v>
      </c>
      <c r="H32" s="14">
        <v>-2</v>
      </c>
      <c r="I32" s="31">
        <f t="shared" si="0"/>
        <v>4.4172569854388035</v>
      </c>
    </row>
    <row r="33" spans="2:9" s="4" customFormat="1" ht="16" x14ac:dyDescent="0.55000000000000004">
      <c r="B33" s="11" t="s">
        <v>37</v>
      </c>
      <c r="C33" s="12">
        <v>5904</v>
      </c>
      <c r="D33" s="13">
        <v>-1555</v>
      </c>
      <c r="E33" s="14">
        <v>-20.8</v>
      </c>
      <c r="F33" s="12">
        <v>36542</v>
      </c>
      <c r="G33" s="13">
        <v>-4286</v>
      </c>
      <c r="H33" s="14">
        <v>-10.5</v>
      </c>
      <c r="I33" s="31">
        <f t="shared" si="0"/>
        <v>6.1893631436314367</v>
      </c>
    </row>
    <row r="34" spans="2:9" s="4" customFormat="1" ht="16" x14ac:dyDescent="0.55000000000000004">
      <c r="B34" s="11" t="s">
        <v>50</v>
      </c>
      <c r="C34" s="12">
        <v>6191</v>
      </c>
      <c r="D34" s="13">
        <v>-1030</v>
      </c>
      <c r="E34" s="14">
        <v>-14.3</v>
      </c>
      <c r="F34" s="12">
        <v>35610</v>
      </c>
      <c r="G34" s="13">
        <v>-6738</v>
      </c>
      <c r="H34" s="14">
        <v>-15.9</v>
      </c>
      <c r="I34" s="31">
        <f t="shared" si="0"/>
        <v>5.7518979163301562</v>
      </c>
    </row>
    <row r="35" spans="2:9" s="4" customFormat="1" ht="16" x14ac:dyDescent="0.55000000000000004">
      <c r="B35" s="11" t="s">
        <v>38</v>
      </c>
      <c r="C35" s="12">
        <v>6175</v>
      </c>
      <c r="D35" s="13">
        <v>-212</v>
      </c>
      <c r="E35" s="14">
        <v>-3.3</v>
      </c>
      <c r="F35" s="12">
        <v>28833</v>
      </c>
      <c r="G35" s="13">
        <v>1560</v>
      </c>
      <c r="H35" s="14">
        <v>5.7</v>
      </c>
      <c r="I35" s="31">
        <f t="shared" si="0"/>
        <v>4.6693117408906879</v>
      </c>
    </row>
    <row r="36" spans="2:9" s="4" customFormat="1" ht="16" x14ac:dyDescent="0.55000000000000004">
      <c r="B36" s="11" t="s">
        <v>40</v>
      </c>
      <c r="C36" s="12">
        <v>5853</v>
      </c>
      <c r="D36" s="13">
        <v>-1060</v>
      </c>
      <c r="E36" s="14">
        <v>-15.3</v>
      </c>
      <c r="F36" s="12">
        <v>28304</v>
      </c>
      <c r="G36" s="13">
        <v>-3806</v>
      </c>
      <c r="H36" s="14">
        <v>-11.9</v>
      </c>
      <c r="I36" s="31">
        <f t="shared" si="0"/>
        <v>4.8358106953698954</v>
      </c>
    </row>
    <row r="37" spans="2:9" s="4" customFormat="1" ht="16" x14ac:dyDescent="0.55000000000000004">
      <c r="B37" s="11" t="s">
        <v>44</v>
      </c>
      <c r="C37" s="12">
        <v>8470</v>
      </c>
      <c r="D37" s="13">
        <v>-4933</v>
      </c>
      <c r="E37" s="14">
        <v>-36.799999999999997</v>
      </c>
      <c r="F37" s="12">
        <v>23422</v>
      </c>
      <c r="G37" s="13">
        <v>-5409</v>
      </c>
      <c r="H37" s="14">
        <v>-18.8</v>
      </c>
      <c r="I37" s="31">
        <f t="shared" si="0"/>
        <v>2.7652892561983471</v>
      </c>
    </row>
    <row r="38" spans="2:9" s="4" customFormat="1" ht="16" x14ac:dyDescent="0.55000000000000004">
      <c r="B38" s="11" t="s">
        <v>53</v>
      </c>
      <c r="C38" s="12">
        <v>4187</v>
      </c>
      <c r="D38" s="13">
        <v>-213</v>
      </c>
      <c r="E38" s="14">
        <v>-4.8</v>
      </c>
      <c r="F38" s="12">
        <v>23340</v>
      </c>
      <c r="G38" s="13">
        <v>-1664</v>
      </c>
      <c r="H38" s="14">
        <v>-6.7</v>
      </c>
      <c r="I38" s="31">
        <f t="shared" si="0"/>
        <v>5.5743969429185576</v>
      </c>
    </row>
    <row r="39" spans="2:9" s="4" customFormat="1" ht="16" x14ac:dyDescent="0.55000000000000004">
      <c r="B39" s="11" t="s">
        <v>47</v>
      </c>
      <c r="C39" s="12">
        <v>3831</v>
      </c>
      <c r="D39" s="13">
        <v>-318</v>
      </c>
      <c r="E39" s="14">
        <v>-7.7</v>
      </c>
      <c r="F39" s="12">
        <v>22334</v>
      </c>
      <c r="G39" s="13">
        <v>-1374</v>
      </c>
      <c r="H39" s="14">
        <v>-5.8</v>
      </c>
      <c r="I39" s="31">
        <f t="shared" si="0"/>
        <v>5.8298094492299661</v>
      </c>
    </row>
    <row r="40" spans="2:9" s="4" customFormat="1" ht="16" x14ac:dyDescent="0.55000000000000004">
      <c r="B40" s="11" t="s">
        <v>58</v>
      </c>
      <c r="C40" s="12">
        <v>3842</v>
      </c>
      <c r="D40" s="13">
        <v>-783</v>
      </c>
      <c r="E40" s="14">
        <v>-16.899999999999999</v>
      </c>
      <c r="F40" s="12">
        <v>21721</v>
      </c>
      <c r="G40" s="13">
        <v>-1210</v>
      </c>
      <c r="H40" s="14">
        <v>-5.3</v>
      </c>
      <c r="I40" s="31">
        <f t="shared" si="0"/>
        <v>5.6535658511192084</v>
      </c>
    </row>
    <row r="41" spans="2:9" s="4" customFormat="1" ht="16" x14ac:dyDescent="0.55000000000000004">
      <c r="B41" s="11" t="s">
        <v>42</v>
      </c>
      <c r="C41" s="12">
        <v>3670</v>
      </c>
      <c r="D41" s="13">
        <v>-581</v>
      </c>
      <c r="E41" s="14">
        <v>-13.7</v>
      </c>
      <c r="F41" s="12">
        <v>19899</v>
      </c>
      <c r="G41" s="13">
        <v>-3584</v>
      </c>
      <c r="H41" s="14">
        <v>-15.3</v>
      </c>
      <c r="I41" s="31">
        <f t="shared" si="0"/>
        <v>5.4220708446866483</v>
      </c>
    </row>
    <row r="42" spans="2:9" s="4" customFormat="1" ht="16" x14ac:dyDescent="0.55000000000000004">
      <c r="B42" s="11" t="s">
        <v>39</v>
      </c>
      <c r="C42" s="12">
        <v>5336</v>
      </c>
      <c r="D42" s="13">
        <v>-3393</v>
      </c>
      <c r="E42" s="14">
        <v>-38.9</v>
      </c>
      <c r="F42" s="12">
        <v>18558</v>
      </c>
      <c r="G42" s="13">
        <v>-3740</v>
      </c>
      <c r="H42" s="14">
        <v>-16.8</v>
      </c>
      <c r="I42" s="31">
        <f t="shared" si="0"/>
        <v>3.4778860569715144</v>
      </c>
    </row>
    <row r="43" spans="2:9" s="4" customFormat="1" ht="16" x14ac:dyDescent="0.55000000000000004">
      <c r="B43" s="11" t="s">
        <v>49</v>
      </c>
      <c r="C43" s="12">
        <v>4459</v>
      </c>
      <c r="D43" s="13">
        <v>245</v>
      </c>
      <c r="E43" s="14">
        <v>5.8</v>
      </c>
      <c r="F43" s="12">
        <v>17893</v>
      </c>
      <c r="G43" s="13">
        <v>735</v>
      </c>
      <c r="H43" s="14">
        <v>4.3</v>
      </c>
      <c r="I43" s="31">
        <f t="shared" si="0"/>
        <v>4.0127831352321151</v>
      </c>
    </row>
    <row r="44" spans="2:9" s="4" customFormat="1" ht="16" x14ac:dyDescent="0.55000000000000004">
      <c r="B44" s="11" t="s">
        <v>51</v>
      </c>
      <c r="C44" s="12">
        <v>3099</v>
      </c>
      <c r="D44" s="13">
        <v>-1424</v>
      </c>
      <c r="E44" s="14">
        <v>-31.5</v>
      </c>
      <c r="F44" s="12">
        <v>17853</v>
      </c>
      <c r="G44" s="13">
        <v>-8416</v>
      </c>
      <c r="H44" s="14">
        <v>-32</v>
      </c>
      <c r="I44" s="31">
        <f t="shared" si="0"/>
        <v>5.7608906098741528</v>
      </c>
    </row>
    <row r="45" spans="2:9" s="4" customFormat="1" ht="16" x14ac:dyDescent="0.55000000000000004">
      <c r="B45" s="11" t="s">
        <v>52</v>
      </c>
      <c r="C45" s="12">
        <v>3855</v>
      </c>
      <c r="D45" s="13">
        <v>-487</v>
      </c>
      <c r="E45" s="14">
        <v>-11.2</v>
      </c>
      <c r="F45" s="12">
        <v>16733</v>
      </c>
      <c r="G45" s="13">
        <v>-1139</v>
      </c>
      <c r="H45" s="14">
        <v>-6.4</v>
      </c>
      <c r="I45" s="31">
        <f t="shared" si="0"/>
        <v>4.3405966277561605</v>
      </c>
    </row>
    <row r="46" spans="2:9" s="4" customFormat="1" ht="16" x14ac:dyDescent="0.55000000000000004">
      <c r="B46" s="11" t="s">
        <v>46</v>
      </c>
      <c r="C46" s="12">
        <v>5076</v>
      </c>
      <c r="D46" s="13">
        <v>-191</v>
      </c>
      <c r="E46" s="14">
        <v>-3.6</v>
      </c>
      <c r="F46" s="12">
        <v>14831</v>
      </c>
      <c r="G46" s="13">
        <v>516</v>
      </c>
      <c r="H46" s="14">
        <v>3.6</v>
      </c>
      <c r="I46" s="31">
        <f t="shared" si="0"/>
        <v>2.9217888100866825</v>
      </c>
    </row>
    <row r="47" spans="2:9" s="4" customFormat="1" ht="16" x14ac:dyDescent="0.55000000000000004">
      <c r="B47" s="11" t="s">
        <v>48</v>
      </c>
      <c r="C47" s="12">
        <v>2375</v>
      </c>
      <c r="D47" s="13">
        <v>-477</v>
      </c>
      <c r="E47" s="14">
        <v>-16.7</v>
      </c>
      <c r="F47" s="12">
        <v>14015</v>
      </c>
      <c r="G47" s="13">
        <v>-648</v>
      </c>
      <c r="H47" s="14">
        <v>-4.4000000000000004</v>
      </c>
      <c r="I47" s="31">
        <f t="shared" si="0"/>
        <v>5.9010526315789473</v>
      </c>
    </row>
    <row r="48" spans="2:9" s="4" customFormat="1" ht="16" x14ac:dyDescent="0.55000000000000004">
      <c r="B48" s="11" t="s">
        <v>43</v>
      </c>
      <c r="C48" s="12">
        <v>4034</v>
      </c>
      <c r="D48" s="13">
        <v>-649</v>
      </c>
      <c r="E48" s="14">
        <v>-13.9</v>
      </c>
      <c r="F48" s="12">
        <v>13679</v>
      </c>
      <c r="G48" s="13">
        <v>-2080</v>
      </c>
      <c r="H48" s="14">
        <v>-13.2</v>
      </c>
      <c r="I48" s="31">
        <f t="shared" si="0"/>
        <v>3.3909271194843829</v>
      </c>
    </row>
    <row r="49" spans="2:9" s="4" customFormat="1" ht="16" x14ac:dyDescent="0.55000000000000004">
      <c r="B49" s="11" t="s">
        <v>55</v>
      </c>
      <c r="C49" s="12">
        <v>2225</v>
      </c>
      <c r="D49" s="13">
        <v>-401</v>
      </c>
      <c r="E49" s="14">
        <v>-15.3</v>
      </c>
      <c r="F49" s="12">
        <v>12774</v>
      </c>
      <c r="G49" s="13">
        <v>-2421</v>
      </c>
      <c r="H49" s="14">
        <v>-15.9</v>
      </c>
      <c r="I49" s="31">
        <f t="shared" si="0"/>
        <v>5.7411235955056181</v>
      </c>
    </row>
    <row r="50" spans="2:9" s="4" customFormat="1" ht="16" x14ac:dyDescent="0.55000000000000004">
      <c r="B50" s="11" t="s">
        <v>54</v>
      </c>
      <c r="C50" s="12">
        <v>2644</v>
      </c>
      <c r="D50" s="13">
        <v>-616</v>
      </c>
      <c r="E50" s="14">
        <v>-18.899999999999999</v>
      </c>
      <c r="F50" s="12">
        <v>10773</v>
      </c>
      <c r="G50" s="13">
        <v>-2255</v>
      </c>
      <c r="H50" s="14">
        <v>-17.3</v>
      </c>
      <c r="I50" s="31">
        <f t="shared" si="0"/>
        <v>4.0745083207261725</v>
      </c>
    </row>
    <row r="51" spans="2:9" s="4" customFormat="1" ht="16" x14ac:dyDescent="0.55000000000000004">
      <c r="B51" s="11" t="s">
        <v>56</v>
      </c>
      <c r="C51" s="12">
        <v>2151</v>
      </c>
      <c r="D51" s="13">
        <v>-667</v>
      </c>
      <c r="E51" s="14">
        <v>-23.7</v>
      </c>
      <c r="F51" s="12">
        <v>10543</v>
      </c>
      <c r="G51" s="13">
        <v>-2941</v>
      </c>
      <c r="H51" s="14">
        <v>-21.8</v>
      </c>
      <c r="I51" s="31">
        <f t="shared" si="0"/>
        <v>4.9014411901441193</v>
      </c>
    </row>
    <row r="52" spans="2:9" s="4" customFormat="1" ht="16" x14ac:dyDescent="0.55000000000000004">
      <c r="B52" s="11" t="s">
        <v>59</v>
      </c>
      <c r="C52" s="12">
        <v>3176</v>
      </c>
      <c r="D52" s="13">
        <v>-2503</v>
      </c>
      <c r="E52" s="14">
        <v>-44.1</v>
      </c>
      <c r="F52" s="12">
        <v>9003</v>
      </c>
      <c r="G52" s="13">
        <v>245</v>
      </c>
      <c r="H52" s="14">
        <v>2.8</v>
      </c>
      <c r="I52" s="31">
        <f t="shared" si="0"/>
        <v>2.8346977329974812</v>
      </c>
    </row>
    <row r="53" spans="2:9" s="4" customFormat="1" thickBot="1" x14ac:dyDescent="0.6">
      <c r="B53" s="15"/>
      <c r="C53" s="16"/>
      <c r="D53" s="17"/>
      <c r="E53" s="18"/>
      <c r="F53" s="16"/>
      <c r="G53" s="17"/>
      <c r="H53" s="18"/>
      <c r="I53" s="32"/>
    </row>
    <row r="54" spans="2:9" s="4" customFormat="1" ht="16" x14ac:dyDescent="0.55000000000000004">
      <c r="B54" s="19" t="s">
        <v>24</v>
      </c>
      <c r="C54" s="20">
        <v>4504963</v>
      </c>
      <c r="D54" s="21">
        <v>-1089356</v>
      </c>
      <c r="E54" s="22">
        <v>-19.5</v>
      </c>
      <c r="F54" s="20">
        <v>21472821</v>
      </c>
      <c r="G54" s="21">
        <v>-4192514</v>
      </c>
      <c r="H54" s="22">
        <v>-16.3</v>
      </c>
      <c r="I54" s="30">
        <f t="shared" si="0"/>
        <v>4.7664811009546586</v>
      </c>
    </row>
    <row r="55" spans="2:9" s="4" customFormat="1" ht="16" x14ac:dyDescent="0.55000000000000004">
      <c r="B55" s="11" t="s">
        <v>25</v>
      </c>
      <c r="C55" s="23">
        <v>473898</v>
      </c>
      <c r="D55" s="13">
        <v>-143916</v>
      </c>
      <c r="E55" s="14">
        <v>-23.3</v>
      </c>
      <c r="F55" s="23">
        <v>1453182</v>
      </c>
      <c r="G55" s="13">
        <v>-367330</v>
      </c>
      <c r="H55" s="14">
        <v>-20.2</v>
      </c>
      <c r="I55" s="31">
        <f t="shared" si="0"/>
        <v>3.0664446779686769</v>
      </c>
    </row>
    <row r="56" spans="2:9" s="4" customFormat="1" thickBot="1" x14ac:dyDescent="0.6">
      <c r="B56" s="15" t="s">
        <v>26</v>
      </c>
      <c r="C56" s="24">
        <v>4978861</v>
      </c>
      <c r="D56" s="17">
        <v>-1233272</v>
      </c>
      <c r="E56" s="18">
        <v>-19.899999999999999</v>
      </c>
      <c r="F56" s="24">
        <v>22926003</v>
      </c>
      <c r="G56" s="17">
        <v>-4559844</v>
      </c>
      <c r="H56" s="18">
        <v>-16.600000000000001</v>
      </c>
      <c r="I56" s="32">
        <f>F56/C56</f>
        <v>4.6046682162848089</v>
      </c>
    </row>
    <row r="57" spans="2:9" s="4" customFormat="1" ht="16" x14ac:dyDescent="0.55000000000000004">
      <c r="B57" s="27"/>
      <c r="C57" s="27"/>
      <c r="D57" s="27"/>
      <c r="E57" s="27"/>
      <c r="F57" s="27"/>
      <c r="G57" s="27"/>
      <c r="H57" s="27"/>
    </row>
    <row r="58" spans="2:9" s="4" customFormat="1" ht="16" x14ac:dyDescent="0.55000000000000004">
      <c r="B58" s="27" t="s">
        <v>45</v>
      </c>
      <c r="C58" s="28"/>
      <c r="D58" s="27"/>
      <c r="E58" s="27"/>
      <c r="F58" s="27"/>
      <c r="G58" s="27"/>
      <c r="H58" s="27"/>
    </row>
    <row r="59" spans="2:9" s="4" customFormat="1" ht="16" x14ac:dyDescent="0.55000000000000004">
      <c r="B59" s="27" t="s">
        <v>7</v>
      </c>
      <c r="C59" s="28"/>
      <c r="D59" s="27"/>
      <c r="E59" s="27"/>
      <c r="F59" s="27"/>
      <c r="G59" s="27"/>
      <c r="H59" s="27"/>
    </row>
    <row r="60" spans="2:9" s="4" customFormat="1" ht="16" x14ac:dyDescent="0.55000000000000004"/>
    <row r="61" spans="2:9" s="4" customFormat="1" ht="16" x14ac:dyDescent="0.55000000000000004"/>
    <row r="62" spans="2:9" s="4" customFormat="1" ht="16" x14ac:dyDescent="0.55000000000000004"/>
    <row r="63" spans="2:9" s="4" customFormat="1" ht="16" x14ac:dyDescent="0.55000000000000004"/>
    <row r="64" spans="2:9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5">
    <mergeCell ref="D4:E4"/>
    <mergeCell ref="G4:H4"/>
    <mergeCell ref="B4:B5"/>
    <mergeCell ref="C4:C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29" workbookViewId="0">
      <selection activeCell="B4" sqref="B4:H56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1796875" style="3" customWidth="1"/>
    <col min="5" max="5" width="14.7265625" style="3" customWidth="1"/>
    <col min="6" max="6" width="17" style="3" customWidth="1"/>
    <col min="7" max="7" width="15.26953125" style="3" customWidth="1"/>
    <col min="8" max="8" width="15.7265625" style="3" customWidth="1"/>
    <col min="9" max="16384" width="11.453125" style="3"/>
  </cols>
  <sheetData>
    <row r="1" spans="2:8" ht="19.5" x14ac:dyDescent="0.55000000000000004">
      <c r="B1" s="26"/>
      <c r="C1" s="2"/>
      <c r="D1" s="2"/>
      <c r="E1" s="2"/>
      <c r="F1" s="2"/>
      <c r="G1" s="2"/>
      <c r="H1" s="2"/>
    </row>
    <row r="2" spans="2:8" ht="19.5" x14ac:dyDescent="0.55000000000000004">
      <c r="B2" s="26"/>
      <c r="C2" s="2"/>
      <c r="D2" s="2"/>
      <c r="E2" s="2"/>
      <c r="F2" s="2"/>
      <c r="G2" s="2"/>
      <c r="H2" s="2"/>
    </row>
    <row r="3" spans="2:8" ht="17" thickBot="1" x14ac:dyDescent="0.6">
      <c r="B3" s="2"/>
      <c r="C3" s="2"/>
      <c r="D3" s="2"/>
      <c r="E3" s="2"/>
      <c r="F3" s="2"/>
      <c r="G3" s="2"/>
      <c r="H3" s="2"/>
    </row>
    <row r="4" spans="2:8" s="4" customFormat="1" ht="16" x14ac:dyDescent="0.55000000000000004">
      <c r="B4" s="35" t="s">
        <v>1</v>
      </c>
      <c r="C4" s="37" t="s">
        <v>2</v>
      </c>
      <c r="D4" s="33" t="s">
        <v>3</v>
      </c>
      <c r="E4" s="34"/>
      <c r="F4" s="37" t="s">
        <v>4</v>
      </c>
      <c r="G4" s="33" t="s">
        <v>3</v>
      </c>
      <c r="H4" s="34"/>
    </row>
    <row r="5" spans="2:8" s="4" customFormat="1" thickBot="1" x14ac:dyDescent="0.6">
      <c r="B5" s="36"/>
      <c r="C5" s="38"/>
      <c r="D5" s="5" t="s">
        <v>5</v>
      </c>
      <c r="E5" s="6" t="s">
        <v>6</v>
      </c>
      <c r="F5" s="38"/>
      <c r="G5" s="5" t="s">
        <v>5</v>
      </c>
      <c r="H5" s="6" t="s">
        <v>6</v>
      </c>
    </row>
    <row r="6" spans="2:8" s="4" customFormat="1" ht="16" x14ac:dyDescent="0.55000000000000004">
      <c r="B6" s="7"/>
      <c r="C6" s="8"/>
      <c r="D6" s="9"/>
      <c r="E6" s="10"/>
      <c r="F6" s="8"/>
      <c r="G6" s="9"/>
      <c r="H6" s="10"/>
    </row>
    <row r="7" spans="2:8" s="4" customFormat="1" ht="16" x14ac:dyDescent="0.55000000000000004">
      <c r="B7" s="11"/>
      <c r="C7" s="12"/>
      <c r="D7" s="13"/>
      <c r="E7" s="14"/>
      <c r="F7" s="12"/>
      <c r="G7" s="13"/>
      <c r="H7" s="14"/>
    </row>
    <row r="8" spans="2:8" s="4" customFormat="1" ht="16" x14ac:dyDescent="0.55000000000000004">
      <c r="B8" s="11"/>
      <c r="C8" s="12"/>
      <c r="D8" s="13"/>
      <c r="E8" s="14"/>
      <c r="F8" s="12"/>
      <c r="G8" s="13"/>
      <c r="H8" s="14"/>
    </row>
    <row r="9" spans="2:8" s="4" customFormat="1" ht="16" x14ac:dyDescent="0.55000000000000004">
      <c r="B9" s="11"/>
      <c r="C9" s="12"/>
      <c r="D9" s="13"/>
      <c r="E9" s="14"/>
      <c r="F9" s="12"/>
      <c r="G9" s="13"/>
      <c r="H9" s="14"/>
    </row>
    <row r="10" spans="2:8" s="4" customFormat="1" ht="16" x14ac:dyDescent="0.55000000000000004">
      <c r="B10" s="11"/>
      <c r="C10" s="12"/>
      <c r="D10" s="13"/>
      <c r="E10" s="14"/>
      <c r="F10" s="12"/>
      <c r="G10" s="13"/>
      <c r="H10" s="14"/>
    </row>
    <row r="11" spans="2:8" s="4" customFormat="1" ht="16" x14ac:dyDescent="0.55000000000000004">
      <c r="B11" s="11"/>
      <c r="C11" s="12"/>
      <c r="D11" s="13"/>
      <c r="E11" s="14"/>
      <c r="F11" s="12"/>
      <c r="G11" s="13"/>
      <c r="H11" s="14"/>
    </row>
    <row r="12" spans="2:8" s="4" customFormat="1" ht="16" x14ac:dyDescent="0.55000000000000004">
      <c r="B12" s="11"/>
      <c r="C12" s="12"/>
      <c r="D12" s="13"/>
      <c r="E12" s="14"/>
      <c r="F12" s="12"/>
      <c r="G12" s="13"/>
      <c r="H12" s="14"/>
    </row>
    <row r="13" spans="2:8" s="4" customFormat="1" ht="16" x14ac:dyDescent="0.55000000000000004">
      <c r="B13" s="11"/>
      <c r="C13" s="12"/>
      <c r="D13" s="13"/>
      <c r="E13" s="14"/>
      <c r="F13" s="12"/>
      <c r="G13" s="13"/>
      <c r="H13" s="14"/>
    </row>
    <row r="14" spans="2:8" s="4" customFormat="1" ht="16" x14ac:dyDescent="0.55000000000000004">
      <c r="B14" s="11"/>
      <c r="C14" s="12"/>
      <c r="D14" s="13"/>
      <c r="E14" s="14"/>
      <c r="F14" s="12"/>
      <c r="G14" s="13"/>
      <c r="H14" s="14"/>
    </row>
    <row r="15" spans="2:8" s="4" customFormat="1" ht="16" x14ac:dyDescent="0.55000000000000004">
      <c r="B15" s="11"/>
      <c r="C15" s="12"/>
      <c r="D15" s="13"/>
      <c r="E15" s="14"/>
      <c r="F15" s="12"/>
      <c r="G15" s="13"/>
      <c r="H15" s="14"/>
    </row>
    <row r="16" spans="2:8" s="4" customFormat="1" ht="16" x14ac:dyDescent="0.55000000000000004">
      <c r="B16" s="11"/>
      <c r="C16" s="12"/>
      <c r="D16" s="13"/>
      <c r="E16" s="14"/>
      <c r="F16" s="12"/>
      <c r="G16" s="13"/>
      <c r="H16" s="14"/>
    </row>
    <row r="17" spans="2:8" s="4" customFormat="1" ht="16" x14ac:dyDescent="0.55000000000000004">
      <c r="B17" s="11"/>
      <c r="C17" s="12"/>
      <c r="D17" s="13"/>
      <c r="E17" s="14"/>
      <c r="F17" s="12"/>
      <c r="G17" s="13"/>
      <c r="H17" s="14"/>
    </row>
    <row r="18" spans="2:8" s="4" customFormat="1" ht="16" x14ac:dyDescent="0.55000000000000004">
      <c r="B18" s="11"/>
      <c r="C18" s="12"/>
      <c r="D18" s="13"/>
      <c r="E18" s="14"/>
      <c r="F18" s="12"/>
      <c r="G18" s="13"/>
      <c r="H18" s="14"/>
    </row>
    <row r="19" spans="2:8" s="4" customFormat="1" ht="16" x14ac:dyDescent="0.55000000000000004">
      <c r="B19" s="11"/>
      <c r="C19" s="12"/>
      <c r="D19" s="13"/>
      <c r="E19" s="14"/>
      <c r="F19" s="12"/>
      <c r="G19" s="13"/>
      <c r="H19" s="14"/>
    </row>
    <row r="20" spans="2:8" s="4" customFormat="1" ht="16" x14ac:dyDescent="0.55000000000000004">
      <c r="B20" s="11"/>
      <c r="C20" s="12"/>
      <c r="D20" s="13"/>
      <c r="E20" s="14"/>
      <c r="F20" s="12"/>
      <c r="G20" s="13"/>
      <c r="H20" s="14"/>
    </row>
    <row r="21" spans="2:8" s="4" customFormat="1" ht="16" x14ac:dyDescent="0.55000000000000004">
      <c r="B21" s="11"/>
      <c r="C21" s="12"/>
      <c r="D21" s="13"/>
      <c r="E21" s="14"/>
      <c r="F21" s="12"/>
      <c r="G21" s="13"/>
      <c r="H21" s="14"/>
    </row>
    <row r="22" spans="2:8" s="4" customFormat="1" ht="16" x14ac:dyDescent="0.55000000000000004">
      <c r="B22" s="11"/>
      <c r="C22" s="12"/>
      <c r="D22" s="13"/>
      <c r="E22" s="14"/>
      <c r="F22" s="12"/>
      <c r="G22" s="13"/>
      <c r="H22" s="14"/>
    </row>
    <row r="23" spans="2:8" s="4" customFormat="1" ht="16" x14ac:dyDescent="0.55000000000000004">
      <c r="B23" s="11"/>
      <c r="C23" s="12"/>
      <c r="D23" s="13"/>
      <c r="E23" s="14"/>
      <c r="F23" s="12"/>
      <c r="G23" s="13"/>
      <c r="H23" s="14"/>
    </row>
    <row r="24" spans="2:8" s="4" customFormat="1" ht="16" x14ac:dyDescent="0.55000000000000004">
      <c r="B24" s="11"/>
      <c r="C24" s="12"/>
      <c r="D24" s="13"/>
      <c r="E24" s="14"/>
      <c r="F24" s="12"/>
      <c r="G24" s="13"/>
      <c r="H24" s="14"/>
    </row>
    <row r="25" spans="2:8" s="4" customFormat="1" ht="16" x14ac:dyDescent="0.55000000000000004">
      <c r="B25" s="11"/>
      <c r="C25" s="12"/>
      <c r="D25" s="13"/>
      <c r="E25" s="14"/>
      <c r="F25" s="12"/>
      <c r="G25" s="13"/>
      <c r="H25" s="14"/>
    </row>
    <row r="26" spans="2:8" s="4" customFormat="1" ht="16" x14ac:dyDescent="0.55000000000000004">
      <c r="B26" s="11"/>
      <c r="C26" s="12"/>
      <c r="D26" s="13"/>
      <c r="E26" s="14"/>
      <c r="F26" s="12"/>
      <c r="G26" s="13"/>
      <c r="H26" s="14"/>
    </row>
    <row r="27" spans="2:8" s="4" customFormat="1" ht="16" x14ac:dyDescent="0.55000000000000004">
      <c r="B27" s="11"/>
      <c r="C27" s="12"/>
      <c r="D27" s="13"/>
      <c r="E27" s="14"/>
      <c r="F27" s="12"/>
      <c r="G27" s="13"/>
      <c r="H27" s="14"/>
    </row>
    <row r="28" spans="2:8" s="4" customFormat="1" ht="16" x14ac:dyDescent="0.55000000000000004">
      <c r="B28" s="11"/>
      <c r="C28" s="12"/>
      <c r="D28" s="13"/>
      <c r="E28" s="14"/>
      <c r="F28" s="12"/>
      <c r="G28" s="13"/>
      <c r="H28" s="14"/>
    </row>
    <row r="29" spans="2:8" s="4" customFormat="1" ht="16" x14ac:dyDescent="0.55000000000000004">
      <c r="B29" s="11"/>
      <c r="C29" s="12"/>
      <c r="D29" s="13"/>
      <c r="E29" s="14"/>
      <c r="F29" s="12"/>
      <c r="G29" s="13"/>
      <c r="H29" s="14"/>
    </row>
    <row r="30" spans="2:8" s="4" customFormat="1" ht="16" x14ac:dyDescent="0.55000000000000004">
      <c r="B30" s="11"/>
      <c r="C30" s="12"/>
      <c r="D30" s="13"/>
      <c r="E30" s="14"/>
      <c r="F30" s="12"/>
      <c r="G30" s="13"/>
      <c r="H30" s="14"/>
    </row>
    <row r="31" spans="2:8" s="4" customFormat="1" ht="16" x14ac:dyDescent="0.55000000000000004">
      <c r="B31" s="11"/>
      <c r="C31" s="12"/>
      <c r="D31" s="13"/>
      <c r="E31" s="14"/>
      <c r="F31" s="12"/>
      <c r="G31" s="13"/>
      <c r="H31" s="14"/>
    </row>
    <row r="32" spans="2:8" s="4" customFormat="1" ht="16" x14ac:dyDescent="0.55000000000000004">
      <c r="B32" s="11"/>
      <c r="C32" s="12"/>
      <c r="D32" s="13"/>
      <c r="E32" s="14"/>
      <c r="F32" s="12"/>
      <c r="G32" s="13"/>
      <c r="H32" s="14"/>
    </row>
    <row r="33" spans="2:8" s="4" customFormat="1" ht="16" x14ac:dyDescent="0.55000000000000004">
      <c r="B33" s="11"/>
      <c r="C33" s="12"/>
      <c r="D33" s="13"/>
      <c r="E33" s="14"/>
      <c r="F33" s="12"/>
      <c r="G33" s="13"/>
      <c r="H33" s="14"/>
    </row>
    <row r="34" spans="2:8" s="4" customFormat="1" ht="16" x14ac:dyDescent="0.55000000000000004">
      <c r="B34" s="11"/>
      <c r="C34" s="12"/>
      <c r="D34" s="13"/>
      <c r="E34" s="14"/>
      <c r="F34" s="12"/>
      <c r="G34" s="13"/>
      <c r="H34" s="14"/>
    </row>
    <row r="35" spans="2:8" s="4" customFormat="1" ht="16" x14ac:dyDescent="0.55000000000000004">
      <c r="B35" s="11"/>
      <c r="C35" s="12"/>
      <c r="D35" s="13"/>
      <c r="E35" s="14"/>
      <c r="F35" s="12"/>
      <c r="G35" s="13"/>
      <c r="H35" s="14"/>
    </row>
    <row r="36" spans="2:8" s="4" customFormat="1" ht="16" x14ac:dyDescent="0.55000000000000004">
      <c r="B36" s="11"/>
      <c r="C36" s="12"/>
      <c r="D36" s="13"/>
      <c r="E36" s="14"/>
      <c r="F36" s="12"/>
      <c r="G36" s="13"/>
      <c r="H36" s="14"/>
    </row>
    <row r="37" spans="2:8" s="4" customFormat="1" ht="16" x14ac:dyDescent="0.55000000000000004">
      <c r="B37" s="11"/>
      <c r="C37" s="12"/>
      <c r="D37" s="13"/>
      <c r="E37" s="14"/>
      <c r="F37" s="12"/>
      <c r="G37" s="13"/>
      <c r="H37" s="14"/>
    </row>
    <row r="38" spans="2:8" s="4" customFormat="1" ht="16" x14ac:dyDescent="0.55000000000000004">
      <c r="B38" s="11"/>
      <c r="C38" s="12"/>
      <c r="D38" s="13"/>
      <c r="E38" s="14"/>
      <c r="F38" s="12"/>
      <c r="G38" s="13"/>
      <c r="H38" s="14"/>
    </row>
    <row r="39" spans="2:8" s="4" customFormat="1" ht="16" x14ac:dyDescent="0.55000000000000004">
      <c r="B39" s="11"/>
      <c r="C39" s="12"/>
      <c r="D39" s="13"/>
      <c r="E39" s="14"/>
      <c r="F39" s="12"/>
      <c r="G39" s="13"/>
      <c r="H39" s="14"/>
    </row>
    <row r="40" spans="2:8" s="4" customFormat="1" ht="16" x14ac:dyDescent="0.55000000000000004">
      <c r="B40" s="11"/>
      <c r="C40" s="12"/>
      <c r="D40" s="13"/>
      <c r="E40" s="14"/>
      <c r="F40" s="12"/>
      <c r="G40" s="13"/>
      <c r="H40" s="14"/>
    </row>
    <row r="41" spans="2:8" s="4" customFormat="1" ht="16" x14ac:dyDescent="0.55000000000000004">
      <c r="B41" s="11"/>
      <c r="C41" s="12"/>
      <c r="D41" s="13"/>
      <c r="E41" s="14"/>
      <c r="F41" s="12"/>
      <c r="G41" s="13"/>
      <c r="H41" s="14"/>
    </row>
    <row r="42" spans="2:8" s="4" customFormat="1" ht="16" x14ac:dyDescent="0.55000000000000004">
      <c r="B42" s="11"/>
      <c r="C42" s="12"/>
      <c r="D42" s="13"/>
      <c r="E42" s="14"/>
      <c r="F42" s="12"/>
      <c r="G42" s="13"/>
      <c r="H42" s="14"/>
    </row>
    <row r="43" spans="2:8" s="4" customFormat="1" ht="16" x14ac:dyDescent="0.55000000000000004">
      <c r="B43" s="11"/>
      <c r="C43" s="12"/>
      <c r="D43" s="13"/>
      <c r="E43" s="14"/>
      <c r="F43" s="12"/>
      <c r="G43" s="13"/>
      <c r="H43" s="14"/>
    </row>
    <row r="44" spans="2:8" s="4" customFormat="1" ht="16" x14ac:dyDescent="0.55000000000000004">
      <c r="B44" s="11"/>
      <c r="C44" s="12"/>
      <c r="D44" s="13"/>
      <c r="E44" s="14"/>
      <c r="F44" s="12"/>
      <c r="G44" s="13"/>
      <c r="H44" s="14"/>
    </row>
    <row r="45" spans="2:8" s="4" customFormat="1" ht="16" x14ac:dyDescent="0.55000000000000004">
      <c r="B45" s="11"/>
      <c r="C45" s="12"/>
      <c r="D45" s="13"/>
      <c r="E45" s="14"/>
      <c r="F45" s="12"/>
      <c r="G45" s="13"/>
      <c r="H45" s="14"/>
    </row>
    <row r="46" spans="2:8" s="4" customFormat="1" ht="16" x14ac:dyDescent="0.55000000000000004">
      <c r="B46" s="11"/>
      <c r="C46" s="12"/>
      <c r="D46" s="13"/>
      <c r="E46" s="14"/>
      <c r="F46" s="12"/>
      <c r="G46" s="13"/>
      <c r="H46" s="14"/>
    </row>
    <row r="47" spans="2:8" s="4" customFormat="1" ht="16" x14ac:dyDescent="0.55000000000000004">
      <c r="B47" s="11"/>
      <c r="C47" s="12"/>
      <c r="D47" s="13"/>
      <c r="E47" s="14"/>
      <c r="F47" s="12"/>
      <c r="G47" s="13"/>
      <c r="H47" s="14"/>
    </row>
    <row r="48" spans="2:8" s="4" customFormat="1" ht="16" x14ac:dyDescent="0.55000000000000004">
      <c r="B48" s="11"/>
      <c r="C48" s="12"/>
      <c r="D48" s="13"/>
      <c r="E48" s="14"/>
      <c r="F48" s="12"/>
      <c r="G48" s="13"/>
      <c r="H48" s="14"/>
    </row>
    <row r="49" spans="2:8" s="4" customFormat="1" ht="16" x14ac:dyDescent="0.55000000000000004">
      <c r="B49" s="11"/>
      <c r="C49" s="12"/>
      <c r="D49" s="13"/>
      <c r="E49" s="14"/>
      <c r="F49" s="12"/>
      <c r="G49" s="13"/>
      <c r="H49" s="14"/>
    </row>
    <row r="50" spans="2:8" s="4" customFormat="1" ht="16" x14ac:dyDescent="0.55000000000000004">
      <c r="B50" s="11"/>
      <c r="C50" s="12"/>
      <c r="D50" s="13"/>
      <c r="E50" s="14"/>
      <c r="F50" s="12"/>
      <c r="G50" s="13"/>
      <c r="H50" s="14"/>
    </row>
    <row r="51" spans="2:8" s="4" customFormat="1" ht="16" x14ac:dyDescent="0.55000000000000004">
      <c r="B51" s="11"/>
      <c r="C51" s="12"/>
      <c r="D51" s="13"/>
      <c r="E51" s="14"/>
      <c r="F51" s="12"/>
      <c r="G51" s="13"/>
      <c r="H51" s="14"/>
    </row>
    <row r="52" spans="2:8" s="4" customFormat="1" ht="16" x14ac:dyDescent="0.55000000000000004">
      <c r="B52" s="11"/>
      <c r="C52" s="12"/>
      <c r="D52" s="13"/>
      <c r="E52" s="14"/>
      <c r="F52" s="12"/>
      <c r="G52" s="13"/>
      <c r="H52" s="14"/>
    </row>
    <row r="53" spans="2:8" s="4" customFormat="1" thickBot="1" x14ac:dyDescent="0.6">
      <c r="B53" s="15"/>
      <c r="C53" s="16"/>
      <c r="D53" s="17"/>
      <c r="E53" s="18"/>
      <c r="F53" s="16"/>
      <c r="G53" s="17"/>
      <c r="H53" s="18"/>
    </row>
    <row r="54" spans="2:8" s="4" customFormat="1" ht="16" x14ac:dyDescent="0.55000000000000004">
      <c r="B54" s="19"/>
      <c r="C54" s="20"/>
      <c r="D54" s="21"/>
      <c r="E54" s="22"/>
      <c r="F54" s="20"/>
      <c r="G54" s="21"/>
      <c r="H54" s="22"/>
    </row>
    <row r="55" spans="2:8" s="4" customFormat="1" ht="16" x14ac:dyDescent="0.55000000000000004">
      <c r="B55" s="11"/>
      <c r="C55" s="23"/>
      <c r="D55" s="13"/>
      <c r="E55" s="14"/>
      <c r="F55" s="23"/>
      <c r="G55" s="13"/>
      <c r="H55" s="14"/>
    </row>
    <row r="56" spans="2:8" s="4" customFormat="1" thickBot="1" x14ac:dyDescent="0.6">
      <c r="B56" s="15"/>
      <c r="C56" s="24"/>
      <c r="D56" s="17"/>
      <c r="E56" s="18"/>
      <c r="F56" s="24"/>
      <c r="G56" s="17"/>
      <c r="H56" s="18"/>
    </row>
    <row r="57" spans="2:8" s="4" customFormat="1" ht="16" x14ac:dyDescent="0.55000000000000004"/>
    <row r="58" spans="2:8" s="4" customFormat="1" ht="16" x14ac:dyDescent="0.55000000000000004">
      <c r="C58" s="25"/>
    </row>
    <row r="59" spans="2:8" s="4" customFormat="1" ht="16" x14ac:dyDescent="0.55000000000000004">
      <c r="C59" s="25"/>
    </row>
    <row r="60" spans="2:8" s="4" customFormat="1" ht="16" x14ac:dyDescent="0.55000000000000004"/>
    <row r="61" spans="2:8" s="4" customFormat="1" ht="16" x14ac:dyDescent="0.55000000000000004"/>
    <row r="62" spans="2:8" s="4" customFormat="1" ht="16" x14ac:dyDescent="0.55000000000000004"/>
    <row r="63" spans="2:8" s="4" customFormat="1" ht="16" x14ac:dyDescent="0.55000000000000004"/>
    <row r="64" spans="2:8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5" x14ac:dyDescent="0.25"/>
  <sheetData>
    <row r="3" spans="2:2" ht="13" x14ac:dyDescent="0.3">
      <c r="B3" s="1"/>
    </row>
    <row r="4" spans="2:2" ht="13" x14ac:dyDescent="0.3">
      <c r="B4" s="1"/>
    </row>
    <row r="5" spans="2:2" ht="13" x14ac:dyDescent="0.3">
      <c r="B5" s="1"/>
    </row>
    <row r="6" spans="2:2" ht="13" x14ac:dyDescent="0.3">
      <c r="B6" s="1"/>
    </row>
    <row r="7" spans="2:2" ht="13" x14ac:dyDescent="0.3">
      <c r="B7" s="1"/>
    </row>
    <row r="8" spans="2:2" ht="13" x14ac:dyDescent="0.3">
      <c r="B8" s="1"/>
    </row>
    <row r="9" spans="2:2" ht="13" x14ac:dyDescent="0.3">
      <c r="B9" s="1"/>
    </row>
    <row r="10" spans="2:2" ht="13" x14ac:dyDescent="0.3">
      <c r="B10" s="1"/>
    </row>
    <row r="11" spans="2:2" ht="13" x14ac:dyDescent="0.3">
      <c r="B11" s="1"/>
    </row>
    <row r="12" spans="2:2" ht="13" x14ac:dyDescent="0.3">
      <c r="B12" s="1"/>
    </row>
    <row r="13" spans="2:2" ht="13" x14ac:dyDescent="0.3">
      <c r="B13" s="1"/>
    </row>
    <row r="14" spans="2:2" ht="13" x14ac:dyDescent="0.3">
      <c r="B14" s="1"/>
    </row>
    <row r="15" spans="2:2" ht="13" x14ac:dyDescent="0.3">
      <c r="B15" s="1"/>
    </row>
    <row r="16" spans="2:2" ht="13" x14ac:dyDescent="0.3">
      <c r="B16" s="1"/>
    </row>
    <row r="17" spans="2:2" ht="13" x14ac:dyDescent="0.3">
      <c r="B17" s="1"/>
    </row>
    <row r="18" spans="2:2" ht="13" x14ac:dyDescent="0.3">
      <c r="B18" s="1"/>
    </row>
    <row r="19" spans="2:2" ht="13" x14ac:dyDescent="0.3">
      <c r="B19" s="1"/>
    </row>
    <row r="20" spans="2:2" ht="13" x14ac:dyDescent="0.3">
      <c r="B20" s="1"/>
    </row>
    <row r="21" spans="2:2" ht="13" x14ac:dyDescent="0.3">
      <c r="B21" s="1"/>
    </row>
    <row r="22" spans="2:2" ht="13" x14ac:dyDescent="0.3">
      <c r="B22" s="1"/>
    </row>
    <row r="23" spans="2:2" ht="13" x14ac:dyDescent="0.3">
      <c r="B23" s="1"/>
    </row>
    <row r="24" spans="2:2" ht="13" x14ac:dyDescent="0.3">
      <c r="B24" s="1"/>
    </row>
    <row r="25" spans="2:2" ht="13" x14ac:dyDescent="0.3">
      <c r="B25" s="1"/>
    </row>
    <row r="26" spans="2:2" ht="13" x14ac:dyDescent="0.3">
      <c r="B26" s="1"/>
    </row>
    <row r="28" spans="2:2" ht="13" x14ac:dyDescent="0.3">
      <c r="B28" s="1"/>
    </row>
    <row r="29" spans="2:2" ht="13" x14ac:dyDescent="0.3">
      <c r="B29" s="1"/>
    </row>
    <row r="30" spans="2:2" ht="13" x14ac:dyDescent="0.3">
      <c r="B30" s="1"/>
    </row>
    <row r="31" spans="2:2" ht="13" x14ac:dyDescent="0.3">
      <c r="B31" s="1"/>
    </row>
    <row r="32" spans="2:2" ht="13" x14ac:dyDescent="0.3">
      <c r="B32" s="1"/>
    </row>
    <row r="33" spans="2:2" ht="13" x14ac:dyDescent="0.3">
      <c r="B33" s="1"/>
    </row>
    <row r="34" spans="2:2" ht="13" x14ac:dyDescent="0.3">
      <c r="B34" s="1"/>
    </row>
    <row r="35" spans="2:2" ht="13" x14ac:dyDescent="0.3">
      <c r="B35" s="1"/>
    </row>
    <row r="36" spans="2:2" ht="13" x14ac:dyDescent="0.3">
      <c r="B36" s="1"/>
    </row>
    <row r="37" spans="2:2" ht="13" x14ac:dyDescent="0.3">
      <c r="B37" s="1"/>
    </row>
    <row r="38" spans="2:2" ht="13" x14ac:dyDescent="0.3">
      <c r="B38" s="1"/>
    </row>
    <row r="39" spans="2:2" ht="13" x14ac:dyDescent="0.3">
      <c r="B39" s="1"/>
    </row>
    <row r="40" spans="2:2" ht="13" x14ac:dyDescent="0.3">
      <c r="B40" s="1"/>
    </row>
    <row r="41" spans="2:2" ht="13" x14ac:dyDescent="0.3">
      <c r="B41" s="1"/>
    </row>
    <row r="42" spans="2:2" ht="13" x14ac:dyDescent="0.3">
      <c r="B42" s="1"/>
    </row>
    <row r="43" spans="2:2" ht="13" x14ac:dyDescent="0.3">
      <c r="B43" s="1"/>
    </row>
    <row r="44" spans="2:2" ht="13" x14ac:dyDescent="0.3">
      <c r="B44" s="1"/>
    </row>
    <row r="45" spans="2:2" ht="13" x14ac:dyDescent="0.3">
      <c r="B45" s="1"/>
    </row>
    <row r="46" spans="2:2" ht="13" x14ac:dyDescent="0.3">
      <c r="B46" s="1"/>
    </row>
    <row r="47" spans="2:2" ht="13" x14ac:dyDescent="0.3">
      <c r="B47" s="1"/>
    </row>
    <row r="48" spans="2:2" ht="13" x14ac:dyDescent="0.3">
      <c r="B48" s="1"/>
    </row>
    <row r="49" spans="2:2" ht="13" x14ac:dyDescent="0.3">
      <c r="B49" s="1"/>
    </row>
    <row r="50" spans="2:2" ht="13" x14ac:dyDescent="0.3">
      <c r="B50" s="1"/>
    </row>
    <row r="51" spans="2:2" ht="13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2018-05-23T12:09:26Z</cp:lastPrinted>
  <dcterms:created xsi:type="dcterms:W3CDTF">2005-02-23T08:08:06Z</dcterms:created>
  <dcterms:modified xsi:type="dcterms:W3CDTF">2020-06-04T13:46:17Z</dcterms:modified>
</cp:coreProperties>
</file>